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ЭтаКнига" defaultThemeVersion="124226"/>
  <bookViews>
    <workbookView xWindow="120" yWindow="105" windowWidth="15120" windowHeight="8010"/>
  </bookViews>
  <sheets>
    <sheet name="Остатки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D12" i="1" a="1"/>
  <c r="D12" s="1"/>
  <c r="D13" a="1"/>
  <c r="D13"/>
  <c r="D14" a="1"/>
  <c r="D14" s="1"/>
  <c r="D15" a="1"/>
  <c r="D15"/>
  <c r="D16" a="1"/>
  <c r="D16" s="1"/>
  <c r="D17" a="1"/>
  <c r="D17" s="1"/>
  <c r="D18" a="1"/>
  <c r="D18" s="1"/>
  <c r="D4" a="1"/>
  <c r="D4"/>
  <c r="D5" a="1"/>
  <c r="D5" s="1"/>
  <c r="D6" a="1"/>
  <c r="D6"/>
  <c r="D7" a="1"/>
  <c r="D7" s="1"/>
  <c r="D8" a="1"/>
  <c r="D8"/>
  <c r="D9" a="1"/>
  <c r="D9" s="1"/>
  <c r="D10" a="1"/>
  <c r="D10"/>
  <c r="D11" a="1"/>
  <c r="D11" s="1"/>
  <c r="D3" a="1"/>
  <c r="D3" s="1"/>
</calcChain>
</file>

<file path=xl/sharedStrings.xml><?xml version="1.0" encoding="utf-8"?>
<sst xmlns="http://schemas.openxmlformats.org/spreadsheetml/2006/main" count="47" uniqueCount="31">
  <si>
    <t>Коктейль 1</t>
  </si>
  <si>
    <t>Коктейль 2</t>
  </si>
  <si>
    <t>Коктейль 3</t>
  </si>
  <si>
    <t>Коктейль 4</t>
  </si>
  <si>
    <t>Коктейль 5</t>
  </si>
  <si>
    <t>Коктейль 6</t>
  </si>
  <si>
    <t>Коктейль 7</t>
  </si>
  <si>
    <t>Коктейль 8</t>
  </si>
  <si>
    <t>Коктейль 9</t>
  </si>
  <si>
    <t>Коктейль 10</t>
  </si>
  <si>
    <t>Коктейль 11</t>
  </si>
  <si>
    <t>Коктейль 12</t>
  </si>
  <si>
    <t>Коктейль 13</t>
  </si>
  <si>
    <t>Коктейль 14</t>
  </si>
  <si>
    <t>Коктейль 15</t>
  </si>
  <si>
    <t>Коктейль 16</t>
  </si>
  <si>
    <t>Объем, мл</t>
  </si>
  <si>
    <t>Количество, шт</t>
  </si>
  <si>
    <t>Наименование</t>
  </si>
  <si>
    <t>Ингредиент 1</t>
  </si>
  <si>
    <t>Ингредиент 2</t>
  </si>
  <si>
    <t>Ингредиент 3</t>
  </si>
  <si>
    <t>Ингредиент 4</t>
  </si>
  <si>
    <t>Ингредиент 5</t>
  </si>
  <si>
    <t>Ингредиент 6</t>
  </si>
  <si>
    <t>Ингредиент 7</t>
  </si>
  <si>
    <t>Ингредиент 8</t>
  </si>
  <si>
    <t>Ингредиент 9</t>
  </si>
  <si>
    <t>Известная величина (сколько сделано коктейлей)</t>
  </si>
  <si>
    <t>Искомая величина(сколько израсходованно ингидиентов)</t>
  </si>
  <si>
    <t>Все коктейли состаят из определенного количества ингридиентов с разным объмом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</si>
</sst>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Alignment="1">
      <alignment vertical="center" textRotation="90" wrapText="1"/>
    </xf>
    <xf numFmtId="0" fontId="0" fillId="0" borderId="2" xfId="0" applyBorder="1" applyAlignment="1">
      <alignment vertical="center" textRotation="90" wrapText="1"/>
    </xf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I18"/>
  <sheetViews>
    <sheetView tabSelected="1" workbookViewId="0">
      <selection activeCell="D13" sqref="D13"/>
    </sheetView>
  </sheetViews>
  <sheetFormatPr defaultRowHeight="15"/>
  <cols>
    <col min="1" max="1" width="17.140625" customWidth="1"/>
    <col min="2" max="2" width="15.85546875" customWidth="1"/>
    <col min="3" max="3" width="14.85546875" customWidth="1"/>
    <col min="4" max="4" width="12.85546875" customWidth="1"/>
    <col min="7" max="7" width="17.7109375" customWidth="1"/>
    <col min="8" max="8" width="18.140625" customWidth="1"/>
    <col min="9" max="9" width="13.28515625" customWidth="1"/>
  </cols>
  <sheetData>
    <row r="1" spans="1:9" ht="92.25" customHeight="1">
      <c r="A1" s="4"/>
      <c r="B1" s="4" t="s">
        <v>28</v>
      </c>
      <c r="C1" s="4"/>
      <c r="D1" s="4" t="s">
        <v>29</v>
      </c>
      <c r="E1" s="3"/>
      <c r="F1" s="3"/>
      <c r="G1" s="6" t="s">
        <v>30</v>
      </c>
      <c r="H1" s="6"/>
      <c r="I1" s="6"/>
    </row>
    <row r="2" spans="1:9" ht="27" customHeight="1">
      <c r="A2" s="1" t="s">
        <v>18</v>
      </c>
      <c r="B2" s="1" t="s">
        <v>17</v>
      </c>
      <c r="C2" s="1" t="s">
        <v>18</v>
      </c>
      <c r="D2" s="1" t="s">
        <v>16</v>
      </c>
      <c r="H2" s="1" t="s">
        <v>18</v>
      </c>
      <c r="I2" s="1" t="s">
        <v>16</v>
      </c>
    </row>
    <row r="3" spans="1:9">
      <c r="A3" s="1" t="s">
        <v>0</v>
      </c>
      <c r="B3" s="5">
        <v>5</v>
      </c>
      <c r="C3" s="1" t="s">
        <v>19</v>
      </c>
      <c r="D3" s="1">
        <f t="array" ref="D3">SUM($I$3:$I$12*($H$3:$H$12=C3)*LOOKUP(MATCH(LOOKUP(LOOKUP(ROW($G$3:$G$12),SMALL(IFERROR(MATCH($G$3:$G$12,$G$1:$G$12,),""),ROW($A$1:INDEX($A:$A,COUNTA($G$3:$G$12))))),ROW($G$3:$G$12),$G$3:$G$12),$A$3:$A$18,),ROW($B$3:$B$18)-2,$B$3:$B$18))</f>
        <v>60</v>
      </c>
      <c r="G3" s="1" t="s">
        <v>0</v>
      </c>
      <c r="H3" s="1" t="s">
        <v>19</v>
      </c>
      <c r="I3" s="1">
        <v>10</v>
      </c>
    </row>
    <row r="4" spans="1:9">
      <c r="A4" s="1" t="s">
        <v>1</v>
      </c>
      <c r="B4" s="5">
        <v>3</v>
      </c>
      <c r="C4" s="1" t="s">
        <v>20</v>
      </c>
      <c r="D4" s="1">
        <f t="array" ref="D4">SUM($I$3:$I$12*($H$3:$H$12=C4)*LOOKUP(MATCH(LOOKUP(LOOKUP(ROW($G$3:$G$12),SMALL(IFERROR(MATCH($G$3:$G$12,$G$1:$G$12,),""),ROW($A$1:INDEX($A:$A,COUNTA($G$3:$G$12))))),ROW($G$3:$G$12),$G$3:$G$12),$A$3:$A$18,),ROW($B$3:$B$18)-2,$B$3:$B$18))</f>
        <v>0</v>
      </c>
      <c r="H4" s="1" t="s">
        <v>21</v>
      </c>
      <c r="I4" s="1">
        <v>20</v>
      </c>
    </row>
    <row r="5" spans="1:9">
      <c r="A5" s="1" t="s">
        <v>2</v>
      </c>
      <c r="B5" s="5">
        <v>1</v>
      </c>
      <c r="C5" s="1" t="s">
        <v>21</v>
      </c>
      <c r="D5" s="1">
        <f t="array" ref="D5">SUM($I$3:$I$12*($H$3:$H$12=C5)*LOOKUP(MATCH(LOOKUP(LOOKUP(ROW($G$3:$G$12),SMALL(IFERROR(MATCH($G$3:$G$12,$G$1:$G$12,),""),ROW($A$1:INDEX($A:$A,COUNTA($G$3:$G$12))))),ROW($G$3:$G$12),$G$3:$G$12),$A$3:$A$18,),ROW($B$3:$B$18)-2,$B$3:$B$18))</f>
        <v>100</v>
      </c>
      <c r="H5" s="1" t="s">
        <v>26</v>
      </c>
      <c r="I5" s="1">
        <v>10</v>
      </c>
    </row>
    <row r="6" spans="1:9">
      <c r="A6" s="1" t="s">
        <v>3</v>
      </c>
      <c r="B6" s="5">
        <v>0</v>
      </c>
      <c r="C6" s="1" t="s">
        <v>22</v>
      </c>
      <c r="D6" s="1">
        <f t="array" ref="D6">SUM($I$3:$I$12*($H$3:$H$12=C6)*LOOKUP(MATCH(LOOKUP(LOOKUP(ROW($G$3:$G$12),SMALL(IFERROR(MATCH($G$3:$G$12,$G$1:$G$12,),""),ROW($A$1:INDEX($A:$A,COUNTA($G$3:$G$12))))),ROW($G$3:$G$12),$G$3:$G$12),$A$3:$A$18,),ROW($B$3:$B$18)-2,$B$3:$B$18))</f>
        <v>10</v>
      </c>
      <c r="G6" s="1" t="s">
        <v>1</v>
      </c>
      <c r="H6" s="1" t="s">
        <v>24</v>
      </c>
      <c r="I6" s="1">
        <v>10</v>
      </c>
    </row>
    <row r="7" spans="1:9">
      <c r="A7" s="1" t="s">
        <v>4</v>
      </c>
      <c r="B7" s="5">
        <v>5</v>
      </c>
      <c r="C7" s="1" t="s">
        <v>23</v>
      </c>
      <c r="D7" s="1">
        <f t="array" ref="D7">SUM($I$3:$I$12*($H$3:$H$12=C7)*LOOKUP(MATCH(LOOKUP(LOOKUP(ROW($G$3:$G$12),SMALL(IFERROR(MATCH($G$3:$G$12,$G$1:$G$12,),""),ROW($A$1:INDEX($A:$A,COUNTA($G$3:$G$12))))),ROW($G$3:$G$12),$G$3:$G$12),$A$3:$A$18,),ROW($B$3:$B$18)-2,$B$3:$B$18))</f>
        <v>0</v>
      </c>
      <c r="H7" s="1" t="s">
        <v>25</v>
      </c>
      <c r="I7" s="1">
        <v>30</v>
      </c>
    </row>
    <row r="8" spans="1:9">
      <c r="A8" s="1" t="s">
        <v>5</v>
      </c>
      <c r="B8" s="5">
        <v>10</v>
      </c>
      <c r="C8" s="1" t="s">
        <v>24</v>
      </c>
      <c r="D8" s="1">
        <f t="array" ref="D8">SUM($I$3:$I$12*($H$3:$H$12=C8)*LOOKUP(MATCH(LOOKUP(LOOKUP(ROW($G$3:$G$12),SMALL(IFERROR(MATCH($G$3:$G$12,$G$1:$G$12,),""),ROW($A$1:INDEX($A:$A,COUNTA($G$3:$G$12))))),ROW($G$3:$G$12),$G$3:$G$12),$A$3:$A$18,),ROW($B$3:$B$18)-2,$B$3:$B$18))</f>
        <v>90</v>
      </c>
      <c r="H8" s="1" t="s">
        <v>24</v>
      </c>
      <c r="I8" s="1">
        <v>20</v>
      </c>
    </row>
    <row r="9" spans="1:9">
      <c r="A9" s="1" t="s">
        <v>6</v>
      </c>
      <c r="B9" s="5">
        <v>0</v>
      </c>
      <c r="C9" s="1" t="s">
        <v>25</v>
      </c>
      <c r="D9" s="1">
        <f t="array" ref="D9">SUM($I$3:$I$12*($H$3:$H$12=C9)*LOOKUP(MATCH(LOOKUP(LOOKUP(ROW($G$3:$G$12),SMALL(IFERROR(MATCH($G$3:$G$12,$G$1:$G$12,),""),ROW($A$1:INDEX($A:$A,COUNTA($G$3:$G$12))))),ROW($G$3:$G$12),$G$3:$G$12),$A$3:$A$18,),ROW($B$3:$B$18)-2,$B$3:$B$18))</f>
        <v>110</v>
      </c>
      <c r="G9" s="1" t="s">
        <v>2</v>
      </c>
      <c r="H9" s="1" t="s">
        <v>19</v>
      </c>
      <c r="I9" s="1">
        <v>10</v>
      </c>
    </row>
    <row r="10" spans="1:9">
      <c r="A10" s="1" t="s">
        <v>7</v>
      </c>
      <c r="B10" s="5">
        <v>0</v>
      </c>
      <c r="C10" s="1" t="s">
        <v>26</v>
      </c>
      <c r="D10" s="1">
        <f t="array" ref="D10">SUM($I$3:$I$12*($H$3:$H$12=C10)*LOOKUP(MATCH(LOOKUP(LOOKUP(ROW($G$3:$G$12),SMALL(IFERROR(MATCH($G$3:$G$12,$G$1:$G$12,),""),ROW($A$1:INDEX($A:$A,COUNTA($G$3:$G$12))))),ROW($G$3:$G$12),$G$3:$G$12),$A$3:$A$18,),ROW($B$3:$B$18)-2,$B$3:$B$18))</f>
        <v>50</v>
      </c>
      <c r="H10" s="1" t="s">
        <v>22</v>
      </c>
      <c r="I10" s="1">
        <v>10</v>
      </c>
    </row>
    <row r="11" spans="1:9">
      <c r="A11" s="1" t="s">
        <v>8</v>
      </c>
      <c r="B11" s="5">
        <v>0</v>
      </c>
      <c r="C11" s="1" t="s">
        <v>27</v>
      </c>
      <c r="D11" s="1">
        <f t="array" ref="D11">SUM($I$3:$I$12*($H$3:$H$12=C11)*LOOKUP(MATCH(LOOKUP(LOOKUP(ROW($G$3:$G$12),SMALL(IFERROR(MATCH($G$3:$G$12,$G$1:$G$12,),""),ROW($A$1:INDEX($A:$A,COUNTA($G$3:$G$12))))),ROW($G$3:$G$12),$G$3:$G$12),$A$3:$A$18,),ROW($B$3:$B$18)-2,$B$3:$B$18))</f>
        <v>10</v>
      </c>
      <c r="H11" s="1" t="s">
        <v>27</v>
      </c>
      <c r="I11" s="1">
        <v>10</v>
      </c>
    </row>
    <row r="12" spans="1:9">
      <c r="A12" s="1" t="s">
        <v>9</v>
      </c>
      <c r="B12" s="5">
        <v>0</v>
      </c>
      <c r="C12" s="1"/>
      <c r="D12" s="1">
        <f t="array" ref="D12">SUM($I$3:$I$12*($H$3:$H$12=C12)*LOOKUP(MATCH(LOOKUP(LOOKUP(ROW($G$3:$G$12),SMALL(IFERROR(MATCH($G$3:$G$12,$G$1:$G$12,),""),ROW($A$1:INDEX($A:$A,COUNTA($G$3:$G$12))))),ROW($G$3:$G$12),$G$3:$G$12),$A$3:$A$18,),ROW($B$3:$B$18)-2,$B$3:$B$18))</f>
        <v>0</v>
      </c>
      <c r="H12" s="1" t="s">
        <v>25</v>
      </c>
      <c r="I12" s="2">
        <v>20</v>
      </c>
    </row>
    <row r="13" spans="1:9">
      <c r="A13" s="1" t="s">
        <v>10</v>
      </c>
      <c r="B13" s="5">
        <v>0</v>
      </c>
      <c r="C13" s="1"/>
      <c r="D13" s="1">
        <f t="array" ref="D13">SUM($I$3:$I$12*($H$3:$H$12=C13)*LOOKUP(MATCH(LOOKUP(LOOKUP(ROW($G$3:$G$12),SMALL(IFERROR(MATCH($G$3:$G$12,$G$1:$G$12,),""),ROW($A$1:INDEX($A:$A,COUNTA($G$3:$G$12))))),ROW($G$3:$G$12),$G$3:$G$12),$A$3:$A$18,),ROW($B$3:$B$18)-2,$B$3:$B$18))</f>
        <v>0</v>
      </c>
    </row>
    <row r="14" spans="1:9">
      <c r="A14" s="1" t="s">
        <v>11</v>
      </c>
      <c r="B14" s="5">
        <v>0</v>
      </c>
      <c r="C14" s="1"/>
      <c r="D14" s="1">
        <f t="array" ref="D14">SUM($I$3:$I$12*($H$3:$H$12=C14)*LOOKUP(MATCH(LOOKUP(LOOKUP(ROW($G$3:$G$12),SMALL(IFERROR(MATCH($G$3:$G$12,$G$1:$G$12,),""),ROW($A$1:INDEX($A:$A,COUNTA($G$3:$G$12))))),ROW($G$3:$G$12),$G$3:$G$12),$A$3:$A$18,),ROW($B$3:$B$18)-2,$B$3:$B$18))</f>
        <v>0</v>
      </c>
    </row>
    <row r="15" spans="1:9">
      <c r="A15" s="1" t="s">
        <v>12</v>
      </c>
      <c r="B15" s="5">
        <v>0</v>
      </c>
      <c r="C15" s="1"/>
      <c r="D15" s="1">
        <f t="array" ref="D15">SUM($I$3:$I$12*($H$3:$H$12=C15)*LOOKUP(MATCH(LOOKUP(LOOKUP(ROW($G$3:$G$12),SMALL(IFERROR(MATCH($G$3:$G$12,$G$1:$G$12,),""),ROW($A$1:INDEX($A:$A,COUNTA($G$3:$G$12))))),ROW($G$3:$G$12),$G$3:$G$12),$A$3:$A$18,),ROW($B$3:$B$18)-2,$B$3:$B$18))</f>
        <v>0</v>
      </c>
    </row>
    <row r="16" spans="1:9">
      <c r="A16" s="1" t="s">
        <v>13</v>
      </c>
      <c r="B16" s="5">
        <v>0</v>
      </c>
      <c r="C16" s="1"/>
      <c r="D16" s="1">
        <f t="array" ref="D16">SUM($I$3:$I$12*($H$3:$H$12=C16)*LOOKUP(MATCH(LOOKUP(LOOKUP(ROW($G$3:$G$12),SMALL(IFERROR(MATCH($G$3:$G$12,$G$1:$G$12,),""),ROW($A$1:INDEX($A:$A,COUNTA($G$3:$G$12))))),ROW($G$3:$G$12),$G$3:$G$12),$A$3:$A$18,),ROW($B$3:$B$18)-2,$B$3:$B$18))</f>
        <v>0</v>
      </c>
    </row>
    <row r="17" spans="1:4">
      <c r="A17" s="1" t="s">
        <v>14</v>
      </c>
      <c r="B17" s="5">
        <v>0</v>
      </c>
      <c r="C17" s="1"/>
      <c r="D17" s="1">
        <f t="array" ref="D17">SUM($I$3:$I$12*($H$3:$H$12=C17)*LOOKUP(MATCH(LOOKUP(LOOKUP(ROW($G$3:$G$12),SMALL(IFERROR(MATCH($G$3:$G$12,$G$1:$G$12,),""),ROW($A$1:INDEX($A:$A,COUNTA($G$3:$G$12))))),ROW($G$3:$G$12),$G$3:$G$12),$A$3:$A$18,),ROW($B$3:$B$18)-2,$B$3:$B$18))</f>
        <v>0</v>
      </c>
    </row>
    <row r="18" spans="1:4">
      <c r="A18" s="1" t="s">
        <v>15</v>
      </c>
      <c r="B18" s="5">
        <v>0</v>
      </c>
      <c r="C18" s="1"/>
      <c r="D18" s="1">
        <f t="array" ref="D18">SUM($I$3:$I$12*($H$3:$H$12=C18)*LOOKUP(MATCH(LOOKUP(LOOKUP(ROW($G$3:$G$12),SMALL(IFERROR(MATCH($G$3:$G$12,$G$1:$G$12,),""),ROW($A$1:INDEX($A:$A,COUNTA($G$3:$G$12))))),ROW($G$3:$G$12),$G$3:$G$12),$A$3:$A$18,),ROW($B$3:$B$18)-2,$B$3:$B$18))</f>
        <v>0</v>
      </c>
    </row>
  </sheetData>
  <mergeCells count="1">
    <mergeCell ref="G1:I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Остатки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2015-07-12T17:53:35Z</dcterms:modified>
</cp:coreProperties>
</file>