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4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C3" i="4" l="1"/>
  <c r="AH4" i="4"/>
  <c r="AH5" i="4"/>
  <c r="AH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I5" i="2" l="1"/>
  <c r="AH5" i="2"/>
  <c r="AI4" i="2"/>
  <c r="AH4" i="2"/>
  <c r="AI3" i="2"/>
  <c r="AH3" i="2"/>
  <c r="AI5" i="4" l="1"/>
  <c r="AI4" i="4"/>
  <c r="AH4" i="1"/>
  <c r="AI4" i="1"/>
  <c r="AH5" i="1"/>
  <c r="AI5" i="1"/>
  <c r="AH3" i="1"/>
  <c r="AI3" i="1"/>
  <c r="AI3" i="4" l="1"/>
</calcChain>
</file>

<file path=xl/sharedStrings.xml><?xml version="1.0" encoding="utf-8"?>
<sst xmlns="http://schemas.openxmlformats.org/spreadsheetml/2006/main" count="21" uniqueCount="7">
  <si>
    <t>Часы</t>
  </si>
  <si>
    <t>Дни</t>
  </si>
  <si>
    <t>Фамилия И.О.</t>
  </si>
  <si>
    <t>№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</si>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</sst>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/>
    <xf numFmtId="0" fontId="1" fillId="2" borderId="0" xfId="0" applyFont="1" applyFill="1"/>
    <xf numFmtId="0" fontId="1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5"/>
  <sheetViews>
    <sheetView zoomScale="106" zoomScaleNormal="106" workbookViewId="0">
      <selection activeCell="B31" sqref="B31"/>
    </sheetView>
  </sheetViews>
  <sheetFormatPr defaultRowHeight="15" x14ac:dyDescent="0.25"/>
  <cols>
    <col min="1" max="1" width="5.5703125" style="1" customWidth="1"/>
    <col min="2" max="2" width="16.85546875" style="15" customWidth="1"/>
    <col min="3" max="11" width="3.140625" style="1" bestFit="1" customWidth="1"/>
    <col min="12" max="17" width="3.28515625" style="1" bestFit="1" customWidth="1"/>
    <col min="18" max="18" width="3.28515625" style="16" bestFit="1" customWidth="1"/>
    <col min="19" max="25" width="3.28515625" style="1" bestFit="1" customWidth="1"/>
    <col min="26" max="26" width="3.28515625" style="16" bestFit="1" customWidth="1"/>
    <col min="27" max="28" width="3.28515625" style="1" bestFit="1" customWidth="1"/>
    <col min="29" max="29" width="3.28515625" style="16" bestFit="1" customWidth="1"/>
    <col min="30" max="32" width="3.28515625" style="1" bestFit="1" customWidth="1"/>
    <col min="33" max="33" width="3" style="1" customWidth="1"/>
    <col min="34" max="34" width="9.28515625" style="2" bestFit="1" customWidth="1"/>
    <col min="35" max="35" width="9.140625" style="1" customWidth="1"/>
    <col min="36" max="16384" width="9.140625" style="1"/>
  </cols>
  <sheetData>
    <row r="2" spans="1:35" ht="15" customHeight="1" x14ac:dyDescent="0.25">
      <c r="A2" s="3" t="s">
        <v>3</v>
      </c>
      <c r="B2" s="4" t="s">
        <v>2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6">
        <v>16</v>
      </c>
      <c r="S2" s="5">
        <v>17</v>
      </c>
      <c r="T2" s="5">
        <v>18</v>
      </c>
      <c r="U2" s="5">
        <v>19</v>
      </c>
      <c r="V2" s="5">
        <v>20</v>
      </c>
      <c r="W2" s="5">
        <v>21</v>
      </c>
      <c r="X2" s="5">
        <v>22</v>
      </c>
      <c r="Y2" s="5">
        <v>23</v>
      </c>
      <c r="Z2" s="6">
        <v>24</v>
      </c>
      <c r="AA2" s="5">
        <v>25</v>
      </c>
      <c r="AB2" s="5">
        <v>26</v>
      </c>
      <c r="AC2" s="6">
        <v>27</v>
      </c>
      <c r="AD2" s="5">
        <v>28</v>
      </c>
      <c r="AE2" s="5">
        <v>29</v>
      </c>
      <c r="AF2" s="7">
        <v>30</v>
      </c>
      <c r="AG2" s="7">
        <v>31</v>
      </c>
      <c r="AH2" s="5" t="s">
        <v>1</v>
      </c>
      <c r="AI2" s="8" t="s">
        <v>0</v>
      </c>
    </row>
    <row r="3" spans="1:35" x14ac:dyDescent="0.25">
      <c r="A3" s="9">
        <v>1</v>
      </c>
      <c r="B3" s="10" t="s">
        <v>4</v>
      </c>
      <c r="C3" s="9">
        <v>11</v>
      </c>
      <c r="D3" s="9"/>
      <c r="E3" s="9"/>
      <c r="F3" s="9">
        <v>11</v>
      </c>
      <c r="G3" s="9">
        <v>11</v>
      </c>
      <c r="H3" s="9">
        <v>11</v>
      </c>
      <c r="I3" s="9">
        <v>11</v>
      </c>
      <c r="J3" s="9">
        <v>11</v>
      </c>
      <c r="K3" s="9">
        <v>11</v>
      </c>
      <c r="L3" s="9">
        <v>11</v>
      </c>
      <c r="M3" s="9">
        <v>11</v>
      </c>
      <c r="N3" s="9">
        <v>11</v>
      </c>
      <c r="O3" s="9">
        <v>11</v>
      </c>
      <c r="P3" s="9">
        <v>11</v>
      </c>
      <c r="Q3" s="9">
        <v>11</v>
      </c>
      <c r="R3" s="11">
        <v>11</v>
      </c>
      <c r="S3" s="9"/>
      <c r="T3" s="9"/>
      <c r="U3" s="9"/>
      <c r="V3" s="9"/>
      <c r="W3" s="9"/>
      <c r="X3" s="9"/>
      <c r="Y3" s="9"/>
      <c r="Z3" s="11"/>
      <c r="AA3" s="9"/>
      <c r="AB3" s="9"/>
      <c r="AC3" s="11"/>
      <c r="AD3" s="9"/>
      <c r="AE3" s="9"/>
      <c r="AF3" s="12"/>
      <c r="AG3" s="12"/>
      <c r="AH3" s="13">
        <f>COUNT(C3:AG3)</f>
        <v>14</v>
      </c>
      <c r="AI3" s="14">
        <f>SUM(C3:AG3)</f>
        <v>154</v>
      </c>
    </row>
    <row r="4" spans="1:35" x14ac:dyDescent="0.25">
      <c r="A4" s="9">
        <v>2</v>
      </c>
      <c r="B4" s="10" t="s">
        <v>5</v>
      </c>
      <c r="C4" s="9"/>
      <c r="D4" s="9">
        <v>11</v>
      </c>
      <c r="E4" s="9">
        <v>11</v>
      </c>
      <c r="F4" s="9">
        <v>11</v>
      </c>
      <c r="G4" s="9">
        <v>11</v>
      </c>
      <c r="H4" s="9">
        <v>11</v>
      </c>
      <c r="I4" s="9">
        <v>11</v>
      </c>
      <c r="J4" s="9">
        <v>11</v>
      </c>
      <c r="K4" s="9">
        <v>11</v>
      </c>
      <c r="L4" s="9">
        <v>11</v>
      </c>
      <c r="M4" s="9">
        <v>11</v>
      </c>
      <c r="N4" s="9">
        <v>11</v>
      </c>
      <c r="O4" s="9"/>
      <c r="P4" s="9"/>
      <c r="Q4" s="9"/>
      <c r="R4" s="11"/>
      <c r="S4" s="9"/>
      <c r="T4" s="9"/>
      <c r="U4" s="9"/>
      <c r="V4" s="9"/>
      <c r="W4" s="9"/>
      <c r="X4" s="9"/>
      <c r="Y4" s="9"/>
      <c r="Z4" s="11"/>
      <c r="AA4" s="9"/>
      <c r="AB4" s="9"/>
      <c r="AC4" s="11"/>
      <c r="AD4" s="9"/>
      <c r="AE4" s="9"/>
      <c r="AF4" s="12"/>
      <c r="AG4" s="12"/>
      <c r="AH4" s="13">
        <f t="shared" ref="AH4:AH5" si="0">COUNT(C4:AG4)</f>
        <v>11</v>
      </c>
      <c r="AI4" s="14">
        <f t="shared" ref="AI4:AI5" si="1">SUM(C4:AG4)</f>
        <v>121</v>
      </c>
    </row>
    <row r="5" spans="1:35" x14ac:dyDescent="0.25">
      <c r="A5" s="9">
        <v>3</v>
      </c>
      <c r="B5" s="10" t="s">
        <v>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1"/>
      <c r="S5" s="9">
        <v>11</v>
      </c>
      <c r="T5" s="9">
        <v>11</v>
      </c>
      <c r="U5" s="9">
        <v>11</v>
      </c>
      <c r="V5" s="9">
        <v>11</v>
      </c>
      <c r="W5" s="9">
        <v>11</v>
      </c>
      <c r="X5" s="9">
        <v>11</v>
      </c>
      <c r="Y5" s="9">
        <v>11</v>
      </c>
      <c r="Z5" s="9">
        <v>11</v>
      </c>
      <c r="AA5" s="9">
        <v>11</v>
      </c>
      <c r="AB5" s="9">
        <v>11</v>
      </c>
      <c r="AC5" s="9">
        <v>11</v>
      </c>
      <c r="AD5" s="9">
        <v>11</v>
      </c>
      <c r="AE5" s="9">
        <v>11</v>
      </c>
      <c r="AF5" s="12"/>
      <c r="AG5" s="12"/>
      <c r="AH5" s="13">
        <f t="shared" si="0"/>
        <v>13</v>
      </c>
      <c r="AI5" s="14">
        <f t="shared" si="1"/>
        <v>143</v>
      </c>
    </row>
  </sheetData>
  <sheetProtection formatCells="0" formatColumns="0" formatRows="0" insertColumns="0" insertRows="0" deleteRows="0" sort="0"/>
  <sortState ref="B3:AM99">
    <sortCondition ref="B3:B99"/>
  </sortState>
  <dataConsolidate/>
  <conditionalFormatting sqref="C3:AG5">
    <cfRule type="containsText" dxfId="2" priority="1" operator="containsText" text="Б">
      <formula>NOT(ISERROR(SEARCH("Б",C3)))</formula>
    </cfRule>
  </conditionalFormatting>
  <pageMargins left="0.19685039370078741" right="0" top="0" bottom="0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5"/>
  <sheetViews>
    <sheetView workbookViewId="0">
      <selection activeCell="D13" sqref="D13"/>
    </sheetView>
  </sheetViews>
  <sheetFormatPr defaultRowHeight="15" x14ac:dyDescent="0.25"/>
  <cols>
    <col min="1" max="1" width="5.5703125" style="1" customWidth="1"/>
    <col min="2" max="2" width="16.85546875" style="15" customWidth="1"/>
    <col min="3" max="11" width="3.140625" style="1" bestFit="1" customWidth="1"/>
    <col min="12" max="17" width="3.28515625" style="1" bestFit="1" customWidth="1"/>
    <col min="18" max="18" width="3.28515625" style="16" bestFit="1" customWidth="1"/>
    <col min="19" max="25" width="3.28515625" style="1" bestFit="1" customWidth="1"/>
    <col min="26" max="26" width="3.28515625" style="16" bestFit="1" customWidth="1"/>
    <col min="27" max="28" width="3.28515625" style="1" bestFit="1" customWidth="1"/>
    <col min="29" max="29" width="3.28515625" style="16" bestFit="1" customWidth="1"/>
    <col min="30" max="32" width="3.28515625" style="1" bestFit="1" customWidth="1"/>
    <col min="33" max="33" width="3" style="1" customWidth="1"/>
    <col min="34" max="34" width="9.28515625" style="2" bestFit="1" customWidth="1"/>
    <col min="35" max="35" width="9.140625" style="1" customWidth="1"/>
    <col min="36" max="16384" width="9.140625" style="1"/>
  </cols>
  <sheetData>
    <row r="2" spans="1:35" ht="15" customHeight="1" x14ac:dyDescent="0.25">
      <c r="A2" s="3" t="s">
        <v>3</v>
      </c>
      <c r="B2" s="4" t="s">
        <v>2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6">
        <v>16</v>
      </c>
      <c r="S2" s="5">
        <v>17</v>
      </c>
      <c r="T2" s="5">
        <v>18</v>
      </c>
      <c r="U2" s="5">
        <v>19</v>
      </c>
      <c r="V2" s="5">
        <v>20</v>
      </c>
      <c r="W2" s="5">
        <v>21</v>
      </c>
      <c r="X2" s="5">
        <v>22</v>
      </c>
      <c r="Y2" s="5">
        <v>23</v>
      </c>
      <c r="Z2" s="6">
        <v>24</v>
      </c>
      <c r="AA2" s="5">
        <v>25</v>
      </c>
      <c r="AB2" s="5">
        <v>26</v>
      </c>
      <c r="AC2" s="6">
        <v>27</v>
      </c>
      <c r="AD2" s="5">
        <v>28</v>
      </c>
      <c r="AE2" s="5">
        <v>29</v>
      </c>
      <c r="AF2" s="7">
        <v>30</v>
      </c>
      <c r="AG2" s="7">
        <v>31</v>
      </c>
      <c r="AH2" s="5" t="s">
        <v>1</v>
      </c>
      <c r="AI2" s="8" t="s">
        <v>0</v>
      </c>
    </row>
    <row r="3" spans="1:35" x14ac:dyDescent="0.25">
      <c r="A3" s="9">
        <v>1</v>
      </c>
      <c r="B3" s="10" t="s">
        <v>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1"/>
      <c r="S3" s="9">
        <v>11</v>
      </c>
      <c r="T3" s="9">
        <v>11</v>
      </c>
      <c r="U3" s="9">
        <v>11</v>
      </c>
      <c r="V3" s="9">
        <v>11</v>
      </c>
      <c r="W3" s="9">
        <v>11</v>
      </c>
      <c r="X3" s="9">
        <v>11</v>
      </c>
      <c r="Y3" s="9">
        <v>11</v>
      </c>
      <c r="Z3" s="9">
        <v>11</v>
      </c>
      <c r="AA3" s="9">
        <v>11</v>
      </c>
      <c r="AB3" s="9">
        <v>11</v>
      </c>
      <c r="AC3" s="9">
        <v>11</v>
      </c>
      <c r="AD3" s="9">
        <v>11</v>
      </c>
      <c r="AE3" s="9">
        <v>11</v>
      </c>
      <c r="AF3" s="9">
        <v>11</v>
      </c>
      <c r="AG3" s="9">
        <v>11</v>
      </c>
      <c r="AH3" s="13">
        <f>COUNT(C3:AG3)</f>
        <v>15</v>
      </c>
      <c r="AI3" s="14">
        <f>SUM(C3:AG3)</f>
        <v>165</v>
      </c>
    </row>
    <row r="4" spans="1:35" x14ac:dyDescent="0.25">
      <c r="A4" s="9">
        <v>2</v>
      </c>
      <c r="B4" s="10" t="s">
        <v>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1"/>
      <c r="S4" s="9"/>
      <c r="T4" s="9"/>
      <c r="U4" s="9"/>
      <c r="V4" s="9"/>
      <c r="W4" s="9"/>
      <c r="X4" s="9"/>
      <c r="Y4" s="9"/>
      <c r="Z4" s="11"/>
      <c r="AA4" s="9"/>
      <c r="AB4" s="9"/>
      <c r="AC4" s="11"/>
      <c r="AD4" s="9"/>
      <c r="AE4" s="9"/>
      <c r="AF4" s="12"/>
      <c r="AG4" s="12"/>
      <c r="AH4" s="13">
        <f t="shared" ref="AH4:AH5" si="0">COUNT(C4:AG4)</f>
        <v>0</v>
      </c>
      <c r="AI4" s="14">
        <f t="shared" ref="AI4:AI5" si="1">SUM(C4:AG4)</f>
        <v>0</v>
      </c>
    </row>
    <row r="5" spans="1:35" x14ac:dyDescent="0.25">
      <c r="A5" s="9">
        <v>3</v>
      </c>
      <c r="B5" s="10" t="s">
        <v>6</v>
      </c>
      <c r="C5" s="9">
        <v>11</v>
      </c>
      <c r="D5" s="9"/>
      <c r="E5" s="9"/>
      <c r="F5" s="9">
        <v>11</v>
      </c>
      <c r="G5" s="9">
        <v>11</v>
      </c>
      <c r="H5" s="9">
        <v>11</v>
      </c>
      <c r="I5" s="9">
        <v>11</v>
      </c>
      <c r="J5" s="9">
        <v>11</v>
      </c>
      <c r="K5" s="9">
        <v>11</v>
      </c>
      <c r="L5" s="9">
        <v>11</v>
      </c>
      <c r="M5" s="9">
        <v>11</v>
      </c>
      <c r="N5" s="9">
        <v>11</v>
      </c>
      <c r="O5" s="9"/>
      <c r="P5" s="9"/>
      <c r="Q5" s="9"/>
      <c r="R5" s="11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2"/>
      <c r="AG5" s="12"/>
      <c r="AH5" s="13">
        <f t="shared" si="0"/>
        <v>10</v>
      </c>
      <c r="AI5" s="14">
        <f t="shared" si="1"/>
        <v>110</v>
      </c>
    </row>
  </sheetData>
  <conditionalFormatting sqref="C3:AG5">
    <cfRule type="containsText" dxfId="1" priority="1" operator="containsText" text="Б">
      <formula>NOT(ISERROR(SEARCH("Б",C3)))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5"/>
  <sheetViews>
    <sheetView tabSelected="1" workbookViewId="0">
      <selection activeCell="C3" sqref="C3"/>
    </sheetView>
  </sheetViews>
  <sheetFormatPr defaultRowHeight="15" x14ac:dyDescent="0.25"/>
  <cols>
    <col min="1" max="1" width="5.5703125" style="1" customWidth="1"/>
    <col min="2" max="2" width="16.85546875" style="15" customWidth="1"/>
    <col min="3" max="4" width="3" style="1" bestFit="1" customWidth="1"/>
    <col min="5" max="11" width="3.140625" style="1" bestFit="1" customWidth="1"/>
    <col min="12" max="17" width="3.28515625" style="1" bestFit="1" customWidth="1"/>
    <col min="18" max="18" width="3.28515625" style="16" bestFit="1" customWidth="1"/>
    <col min="19" max="25" width="3.28515625" style="1" bestFit="1" customWidth="1"/>
    <col min="26" max="26" width="3.28515625" style="16" bestFit="1" customWidth="1"/>
    <col min="27" max="28" width="3.28515625" style="1" bestFit="1" customWidth="1"/>
    <col min="29" max="29" width="3.28515625" style="16" bestFit="1" customWidth="1"/>
    <col min="30" max="32" width="3.28515625" style="1" bestFit="1" customWidth="1"/>
    <col min="33" max="33" width="3" style="1" customWidth="1"/>
    <col min="34" max="34" width="9.28515625" style="2" bestFit="1" customWidth="1"/>
    <col min="35" max="35" width="9.140625" style="1" customWidth="1"/>
    <col min="36" max="16384" width="9.140625" style="1"/>
  </cols>
  <sheetData>
    <row r="2" spans="1:35" ht="15" customHeight="1" x14ac:dyDescent="0.25">
      <c r="A2" s="3" t="s">
        <v>3</v>
      </c>
      <c r="B2" s="4" t="s">
        <v>2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6">
        <v>16</v>
      </c>
      <c r="S2" s="5">
        <v>17</v>
      </c>
      <c r="T2" s="5">
        <v>18</v>
      </c>
      <c r="U2" s="5">
        <v>19</v>
      </c>
      <c r="V2" s="5">
        <v>20</v>
      </c>
      <c r="W2" s="5">
        <v>21</v>
      </c>
      <c r="X2" s="5">
        <v>22</v>
      </c>
      <c r="Y2" s="5">
        <v>23</v>
      </c>
      <c r="Z2" s="6">
        <v>24</v>
      </c>
      <c r="AA2" s="5">
        <v>25</v>
      </c>
      <c r="AB2" s="5">
        <v>26</v>
      </c>
      <c r="AC2" s="6">
        <v>27</v>
      </c>
      <c r="AD2" s="5">
        <v>28</v>
      </c>
      <c r="AE2" s="5">
        <v>29</v>
      </c>
      <c r="AF2" s="7">
        <v>30</v>
      </c>
      <c r="AG2" s="7">
        <v>31</v>
      </c>
      <c r="AH2" s="5" t="s">
        <v>1</v>
      </c>
      <c r="AI2" s="8" t="s">
        <v>0</v>
      </c>
    </row>
    <row r="3" spans="1:35" x14ac:dyDescent="0.25">
      <c r="A3" s="9">
        <v>1</v>
      </c>
      <c r="B3" s="10" t="s">
        <v>4</v>
      </c>
      <c r="C3" s="17">
        <f>IFERROR(--(Лист1!C3 &amp;Лист2!C3),"")</f>
        <v>11</v>
      </c>
      <c r="D3" s="17" t="str">
        <f>IFERROR(--(Лист1!D3 &amp;Лист2!D3),"")</f>
        <v/>
      </c>
      <c r="E3" s="17" t="str">
        <f>IFERROR(--(Лист1!E3 &amp;Лист2!E3),"")</f>
        <v/>
      </c>
      <c r="F3" s="17">
        <f>IFERROR(--(Лист1!F3 &amp;Лист2!F3),"")</f>
        <v>11</v>
      </c>
      <c r="G3" s="17">
        <f>IFERROR(--(Лист1!G3 &amp;Лист2!G3),"")</f>
        <v>11</v>
      </c>
      <c r="H3" s="17">
        <f>IFERROR(--(Лист1!H3 &amp;Лист2!H3),"")</f>
        <v>11</v>
      </c>
      <c r="I3" s="17">
        <f>IFERROR(--(Лист1!I3 &amp;Лист2!I3),"")</f>
        <v>11</v>
      </c>
      <c r="J3" s="17">
        <f>IFERROR(--(Лист1!J3 &amp;Лист2!J3),"")</f>
        <v>11</v>
      </c>
      <c r="K3" s="17">
        <f>IFERROR(--(Лист1!K3 &amp;Лист2!K3),"")</f>
        <v>11</v>
      </c>
      <c r="L3" s="17">
        <f>IFERROR(--(Лист1!L3 &amp;Лист2!L3),"")</f>
        <v>11</v>
      </c>
      <c r="M3" s="17">
        <f>IFERROR(--(Лист1!M3 &amp;Лист2!M3),"")</f>
        <v>11</v>
      </c>
      <c r="N3" s="17">
        <f>IFERROR(--(Лист1!N3 &amp;Лист2!N3),"")</f>
        <v>11</v>
      </c>
      <c r="O3" s="17">
        <f>IFERROR(--(Лист1!O3 &amp;Лист2!O3),"")</f>
        <v>11</v>
      </c>
      <c r="P3" s="17">
        <f>IFERROR(--(Лист1!P3 &amp;Лист2!P3),"")</f>
        <v>11</v>
      </c>
      <c r="Q3" s="17">
        <f>IFERROR(--(Лист1!Q3 &amp;Лист2!Q3),"")</f>
        <v>11</v>
      </c>
      <c r="R3" s="17">
        <f>IFERROR(--(Лист1!R3 &amp;Лист2!R3),"")</f>
        <v>11</v>
      </c>
      <c r="S3" s="17">
        <f>IFERROR(--(Лист1!S3 &amp;Лист2!S3),"")</f>
        <v>11</v>
      </c>
      <c r="T3" s="17">
        <f>IFERROR(--(Лист1!T3 &amp;Лист2!T3),"")</f>
        <v>11</v>
      </c>
      <c r="U3" s="17">
        <f>IFERROR(--(Лист1!U3 &amp;Лист2!U3),"")</f>
        <v>11</v>
      </c>
      <c r="V3" s="17">
        <f>IFERROR(--(Лист1!V3 &amp;Лист2!V3),"")</f>
        <v>11</v>
      </c>
      <c r="W3" s="17">
        <f>IFERROR(--(Лист1!W3 &amp;Лист2!W3),"")</f>
        <v>11</v>
      </c>
      <c r="X3" s="17">
        <f>IFERROR(--(Лист1!X3 &amp;Лист2!X3),"")</f>
        <v>11</v>
      </c>
      <c r="Y3" s="17">
        <f>IFERROR(--(Лист1!Y3 &amp;Лист2!Y3),"")</f>
        <v>11</v>
      </c>
      <c r="Z3" s="17">
        <f>IFERROR(--(Лист1!Z3 &amp;Лист2!Z3),"")</f>
        <v>11</v>
      </c>
      <c r="AA3" s="17">
        <f>IFERROR(--(Лист1!AA3 &amp;Лист2!AA3),"")</f>
        <v>11</v>
      </c>
      <c r="AB3" s="17">
        <f>IFERROR(--(Лист1!AB3 &amp;Лист2!AB3),"")</f>
        <v>11</v>
      </c>
      <c r="AC3" s="17">
        <f>IFERROR(--(Лист1!AC3 &amp;Лист2!AC3),"")</f>
        <v>11</v>
      </c>
      <c r="AD3" s="17">
        <f>IFERROR(--(Лист1!AD3 &amp;Лист2!AD3),"")</f>
        <v>11</v>
      </c>
      <c r="AE3" s="17">
        <f>IFERROR(--(Лист1!AE3 &amp;Лист2!AE3),"")</f>
        <v>11</v>
      </c>
      <c r="AF3" s="17">
        <f>IFERROR(--(Лист1!AF3 &amp;Лист2!AF3),"")</f>
        <v>11</v>
      </c>
      <c r="AG3" s="17">
        <f>IFERROR(--(Лист1!AG3 &amp;Лист2!AG3),"")</f>
        <v>11</v>
      </c>
      <c r="AH3" s="13">
        <f>COUNTIF(C3:AG3,"&gt;0")</f>
        <v>29</v>
      </c>
      <c r="AI3" s="14">
        <f>SUM(C3:AG3)</f>
        <v>319</v>
      </c>
    </row>
    <row r="4" spans="1:35" x14ac:dyDescent="0.25">
      <c r="A4" s="9">
        <v>2</v>
      </c>
      <c r="B4" s="10" t="s">
        <v>5</v>
      </c>
      <c r="C4" s="17" t="str">
        <f>IFERROR(--(Лист1!C4 &amp;Лист2!C4),"")</f>
        <v/>
      </c>
      <c r="D4" s="17">
        <f>IFERROR(--(Лист1!D4 &amp;Лист2!D4),"")</f>
        <v>11</v>
      </c>
      <c r="E4" s="17">
        <f>IFERROR(--(Лист1!E4 &amp;Лист2!E4),"")</f>
        <v>11</v>
      </c>
      <c r="F4" s="17">
        <f>IFERROR(--(Лист1!F4 &amp;Лист2!F4),"")</f>
        <v>11</v>
      </c>
      <c r="G4" s="17">
        <f>IFERROR(--(Лист1!G4 &amp;Лист2!G4),"")</f>
        <v>11</v>
      </c>
      <c r="H4" s="17">
        <f>IFERROR(--(Лист1!H4 &amp;Лист2!H4),"")</f>
        <v>11</v>
      </c>
      <c r="I4" s="17">
        <f>IFERROR(--(Лист1!I4 &amp;Лист2!I4),"")</f>
        <v>11</v>
      </c>
      <c r="J4" s="17">
        <f>IFERROR(--(Лист1!J4 &amp;Лист2!J4),"")</f>
        <v>11</v>
      </c>
      <c r="K4" s="17">
        <f>IFERROR(--(Лист1!K4 &amp;Лист2!K4),"")</f>
        <v>11</v>
      </c>
      <c r="L4" s="17">
        <f>IFERROR(--(Лист1!L4 &amp;Лист2!L4),"")</f>
        <v>11</v>
      </c>
      <c r="M4" s="17">
        <f>IFERROR(--(Лист1!M4 &amp;Лист2!M4),"")</f>
        <v>11</v>
      </c>
      <c r="N4" s="17">
        <f>IFERROR(--(Лист1!N4 &amp;Лист2!N4),"")</f>
        <v>11</v>
      </c>
      <c r="O4" s="17" t="str">
        <f>IFERROR(--(Лист1!O4 &amp;Лист2!O4),"")</f>
        <v/>
      </c>
      <c r="P4" s="17" t="str">
        <f>IFERROR(--(Лист1!P4 &amp;Лист2!P4),"")</f>
        <v/>
      </c>
      <c r="Q4" s="17" t="str">
        <f>IFERROR(--(Лист1!Q4 &amp;Лист2!Q4),"")</f>
        <v/>
      </c>
      <c r="R4" s="17" t="str">
        <f>IFERROR(--(Лист1!R4 &amp;Лист2!R4),"")</f>
        <v/>
      </c>
      <c r="S4" s="17" t="str">
        <f>IFERROR(--(Лист1!S4 &amp;Лист2!S4),"")</f>
        <v/>
      </c>
      <c r="T4" s="17" t="str">
        <f>IFERROR(--(Лист1!T4 &amp;Лист2!T4),"")</f>
        <v/>
      </c>
      <c r="U4" s="17" t="str">
        <f>IFERROR(--(Лист1!U4 &amp;Лист2!U4),"")</f>
        <v/>
      </c>
      <c r="V4" s="17" t="str">
        <f>IFERROR(--(Лист1!V4 &amp;Лист2!V4),"")</f>
        <v/>
      </c>
      <c r="W4" s="17" t="str">
        <f>IFERROR(--(Лист1!W4 &amp;Лист2!W4),"")</f>
        <v/>
      </c>
      <c r="X4" s="17" t="str">
        <f>IFERROR(--(Лист1!X4 &amp;Лист2!X4),"")</f>
        <v/>
      </c>
      <c r="Y4" s="17" t="str">
        <f>IFERROR(--(Лист1!Y4 &amp;Лист2!Y4),"")</f>
        <v/>
      </c>
      <c r="Z4" s="17" t="str">
        <f>IFERROR(--(Лист1!Z4 &amp;Лист2!Z4),"")</f>
        <v/>
      </c>
      <c r="AA4" s="17" t="str">
        <f>IFERROR(--(Лист1!AA4 &amp;Лист2!AA4),"")</f>
        <v/>
      </c>
      <c r="AB4" s="17" t="str">
        <f>IFERROR(--(Лист1!AB4 &amp;Лист2!AB4),"")</f>
        <v/>
      </c>
      <c r="AC4" s="17" t="str">
        <f>IFERROR(--(Лист1!AC4 &amp;Лист2!AC4),"")</f>
        <v/>
      </c>
      <c r="AD4" s="17" t="str">
        <f>IFERROR(--(Лист1!AD4 &amp;Лист2!AD4),"")</f>
        <v/>
      </c>
      <c r="AE4" s="17" t="str">
        <f>IFERROR(--(Лист1!AE4 &amp;Лист2!AE4),"")</f>
        <v/>
      </c>
      <c r="AF4" s="17" t="str">
        <f>IFERROR(--(Лист1!AF4 &amp;Лист2!AF4),"")</f>
        <v/>
      </c>
      <c r="AG4" s="17" t="str">
        <f>IFERROR(--(Лист1!AG4 &amp;Лист2!AG4),"")</f>
        <v/>
      </c>
      <c r="AH4" s="13">
        <f t="shared" ref="AH4:AH5" si="0">COUNTIF(C4:AG4,"&gt;0")</f>
        <v>11</v>
      </c>
      <c r="AI4" s="14">
        <f t="shared" ref="AI4:AI5" si="1">SUM(C4:AG4)</f>
        <v>121</v>
      </c>
    </row>
    <row r="5" spans="1:35" x14ac:dyDescent="0.25">
      <c r="A5" s="9">
        <v>3</v>
      </c>
      <c r="B5" s="10" t="s">
        <v>6</v>
      </c>
      <c r="C5" s="17">
        <f>IFERROR(--(Лист1!C5 &amp;Лист2!C5),"")</f>
        <v>11</v>
      </c>
      <c r="D5" s="17" t="str">
        <f>IFERROR(--(Лист1!D5 &amp;Лист2!D5),"")</f>
        <v/>
      </c>
      <c r="E5" s="17" t="str">
        <f>IFERROR(--(Лист1!E5 &amp;Лист2!E5),"")</f>
        <v/>
      </c>
      <c r="F5" s="17">
        <f>IFERROR(--(Лист1!F5 &amp;Лист2!F5),"")</f>
        <v>11</v>
      </c>
      <c r="G5" s="17">
        <f>IFERROR(--(Лист1!G5 &amp;Лист2!G5),"")</f>
        <v>11</v>
      </c>
      <c r="H5" s="17">
        <f>IFERROR(--(Лист1!H5 &amp;Лист2!H5),"")</f>
        <v>11</v>
      </c>
      <c r="I5" s="17">
        <f>IFERROR(--(Лист1!I5 &amp;Лист2!I5),"")</f>
        <v>11</v>
      </c>
      <c r="J5" s="17">
        <f>IFERROR(--(Лист1!J5 &amp;Лист2!J5),"")</f>
        <v>11</v>
      </c>
      <c r="K5" s="17">
        <f>IFERROR(--(Лист1!K5 &amp;Лист2!K5),"")</f>
        <v>11</v>
      </c>
      <c r="L5" s="17">
        <f>IFERROR(--(Лист1!L5 &amp;Лист2!L5),"")</f>
        <v>11</v>
      </c>
      <c r="M5" s="17">
        <f>IFERROR(--(Лист1!M5 &amp;Лист2!M5),"")</f>
        <v>11</v>
      </c>
      <c r="N5" s="17">
        <f>IFERROR(--(Лист1!N5 &amp;Лист2!N5),"")</f>
        <v>11</v>
      </c>
      <c r="O5" s="17" t="str">
        <f>IFERROR(--(Лист1!O5 &amp;Лист2!O5),"")</f>
        <v/>
      </c>
      <c r="P5" s="17" t="str">
        <f>IFERROR(--(Лист1!P5 &amp;Лист2!P5),"")</f>
        <v/>
      </c>
      <c r="Q5" s="17" t="str">
        <f>IFERROR(--(Лист1!Q5 &amp;Лист2!Q5),"")</f>
        <v/>
      </c>
      <c r="R5" s="17" t="str">
        <f>IFERROR(--(Лист1!R5 &amp;Лист2!R5),"")</f>
        <v/>
      </c>
      <c r="S5" s="17">
        <f>IFERROR(--(Лист1!S5 &amp;Лист2!S5),"")</f>
        <v>11</v>
      </c>
      <c r="T5" s="17">
        <f>IFERROR(--(Лист1!T5 &amp;Лист2!T5),"")</f>
        <v>11</v>
      </c>
      <c r="U5" s="17">
        <f>IFERROR(--(Лист1!U5 &amp;Лист2!U5),"")</f>
        <v>11</v>
      </c>
      <c r="V5" s="17">
        <f>IFERROR(--(Лист1!V5 &amp;Лист2!V5),"")</f>
        <v>11</v>
      </c>
      <c r="W5" s="17">
        <f>IFERROR(--(Лист1!W5 &amp;Лист2!W5),"")</f>
        <v>11</v>
      </c>
      <c r="X5" s="17">
        <f>IFERROR(--(Лист1!X5 &amp;Лист2!X5),"")</f>
        <v>11</v>
      </c>
      <c r="Y5" s="17">
        <f>IFERROR(--(Лист1!Y5 &amp;Лист2!Y5),"")</f>
        <v>11</v>
      </c>
      <c r="Z5" s="17">
        <f>IFERROR(--(Лист1!Z5 &amp;Лист2!Z5),"")</f>
        <v>11</v>
      </c>
      <c r="AA5" s="17">
        <f>IFERROR(--(Лист1!AA5 &amp;Лист2!AA5),"")</f>
        <v>11</v>
      </c>
      <c r="AB5" s="17">
        <f>IFERROR(--(Лист1!AB5 &amp;Лист2!AB5),"")</f>
        <v>11</v>
      </c>
      <c r="AC5" s="17">
        <f>IFERROR(--(Лист1!AC5 &amp;Лист2!AC5),"")</f>
        <v>11</v>
      </c>
      <c r="AD5" s="17">
        <f>IFERROR(--(Лист1!AD5 &amp;Лист2!AD5),"")</f>
        <v>11</v>
      </c>
      <c r="AE5" s="17">
        <f>IFERROR(--(Лист1!AE5 &amp;Лист2!AE5),"")</f>
        <v>11</v>
      </c>
      <c r="AF5" s="17" t="str">
        <f>IFERROR(--(Лист1!AF5 &amp;Лист2!AF5),"")</f>
        <v/>
      </c>
      <c r="AG5" s="17" t="str">
        <f>IFERROR(--(Лист1!AG5 &amp;Лист2!AG5),"")</f>
        <v/>
      </c>
      <c r="AH5" s="13">
        <f t="shared" si="0"/>
        <v>23</v>
      </c>
      <c r="AI5" s="14">
        <f t="shared" si="1"/>
        <v>253</v>
      </c>
    </row>
  </sheetData>
  <conditionalFormatting sqref="C3:AG5">
    <cfRule type="containsText" dxfId="0" priority="1" operator="containsText" text="Б">
      <formula>NOT(ISERROR(SEARCH("Б",C3)))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2015-07-14T12:18:53Z</dcterms:modified>
</cp:coreProperties>
</file>