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ЭтаКнига" defaultThemeVersion="124226"/>
  <bookViews>
    <workbookView xWindow="240" yWindow="105" windowWidth="14805" windowHeight="801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D1" i="1" l="1"/>
  <c r="D2" i="1"/>
  <c r="D3" i="1"/>
  <c r="D4" i="1"/>
  <c r="C1" i="1"/>
  <c r="C2" i="1"/>
  <c r="C3" i="1"/>
  <c r="C4" i="1"/>
  <c r="B1" i="1" l="1"/>
  <c r="B2" i="1"/>
  <c r="B3" i="1"/>
  <c r="B4" i="1"/>
</calcChain>
</file>

<file path=xl/sharedStrings.xml><?xml version="1.0" encoding="utf-8"?>
<sst xmlns="http://schemas.openxmlformats.org/spreadsheetml/2006/main" count="4" uniqueCount="4">
  <si>
    <t xml:space="preserve">16 июля 14:06 </t>
  </si>
  <si>
    <t xml:space="preserve">16 июля 12:50 </t>
  </si>
  <si>
    <t xml:space="preserve">16 июля 3:56 </t>
  </si>
  <si>
    <t xml:space="preserve">6 июля 3:16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</si>
</sst>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6" formatCode="dd/mm/yy\ hh:mm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66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4"/>
  <sheetViews>
    <sheetView tabSelected="1" workbookViewId="0">
      <selection activeCell="D2" sqref="D2"/>
    </sheetView>
  </sheetViews>
  <sheetFormatPr defaultRowHeight="15" x14ac:dyDescent="0.25"/>
  <cols>
    <col min="1" max="1" width="15.7109375" customWidth="1"/>
    <col min="2" max="4" width="13.28515625" bestFit="1" customWidth="1"/>
  </cols>
  <sheetData>
    <row r="1" spans="1:4" x14ac:dyDescent="0.25">
      <c r="A1" t="s">
        <v>0</v>
      </c>
      <c r="B1" s="1">
        <f>SUMPRODUCT(IFERROR(--(SUBSTITUTE(LEFTB(A1,SEARCH(" ",A1,4)),{"я ";"а ";"ая"},{"ь";"";"ай"})),))+MID(A1,SEARCH(" ",A1,4)+1,9)</f>
        <v>42201.587500000001</v>
      </c>
      <c r="C1" s="1">
        <f>-LOOKUP(,-SUBSTITUTE(LEFTB(A1,SEARCH(" ",A1,4)),{"я ";"а ";"ая"},{"ь";"";"ай"}))+MID(A1,SEARCH(" ",A1,4)+1,9)</f>
        <v>42201.587500000001</v>
      </c>
      <c r="D1" s="1">
        <f>-LOOKUP(,-SUBSTITUTE(A1,{"я ";"а ";"ая"},{"ь ";" ";"ай "}))</f>
        <v>42201.587500000001</v>
      </c>
    </row>
    <row r="2" spans="1:4" x14ac:dyDescent="0.25">
      <c r="A2" t="s">
        <v>2</v>
      </c>
      <c r="B2" s="1">
        <f>SUMPRODUCT(IFERROR(--(SUBSTITUTE(LEFTB(A2,SEARCH(" ",A2,4)),{"я ";"а ";"ая"},{"ь";"";"ай"})),))+MID(A2,SEARCH(" ",A2,4)+1,9)</f>
        <v>42201.163888888892</v>
      </c>
      <c r="C2" s="1">
        <f>-LOOKUP(,-SUBSTITUTE(LEFTB(A2,SEARCH(" ",A2,4)),{"я ";"а ";"ая"},{"ь";"";"ай"}))+MID(A2,SEARCH(" ",A2,4)+1,9)</f>
        <v>42201.163888888892</v>
      </c>
      <c r="D2" s="1">
        <f>-LOOKUP(,-SUBSTITUTE(A2,{"я ";"а ";"ая"},{"ь ";" ";"ай "}))</f>
        <v>42201.163888888892</v>
      </c>
    </row>
    <row r="3" spans="1:4" x14ac:dyDescent="0.25">
      <c r="A3" t="s">
        <v>3</v>
      </c>
      <c r="B3" s="1">
        <f>SUMPRODUCT(IFERROR(--(SUBSTITUTE(LEFTB(A3,SEARCH(" ",A3,4)),{"я ";"а ";"ая"},{"ь";"";"ай"})),))+MID(A3,SEARCH(" ",A3,4)+1,9)</f>
        <v>42191.136111111111</v>
      </c>
      <c r="C3" s="1">
        <f>-LOOKUP(,-SUBSTITUTE(LEFTB(A3,SEARCH(" ",A3,4)),{"я ";"а ";"ая"},{"ь";"";"ай"}))+MID(A3,SEARCH(" ",A3,4)+1,9)</f>
        <v>42191.136111111111</v>
      </c>
      <c r="D3" s="1">
        <f>-LOOKUP(,-SUBSTITUTE(A3,{"я ";"а ";"ая"},{"ь ";" ";"ай "}))</f>
        <v>42191.136111111111</v>
      </c>
    </row>
    <row r="4" spans="1:4" x14ac:dyDescent="0.25">
      <c r="A4" t="s">
        <v>1</v>
      </c>
      <c r="B4" s="1">
        <f>SUMPRODUCT(IFERROR(--(SUBSTITUTE(LEFTB(A4,SEARCH(" ",A4,4)),{"я ";"а ";"ая"},{"ь";"";"ай"})),))+MID(A4,SEARCH(" ",A4,4)+1,9)</f>
        <v>42201.534722222219</v>
      </c>
      <c r="C4" s="1">
        <f>-LOOKUP(,-SUBSTITUTE(LEFTB(A4,SEARCH(" ",A4,4)),{"я ";"а ";"ая"},{"ь";"";"ай"}))+MID(A4,SEARCH(" ",A4,4)+1,9)</f>
        <v>42201.534722222219</v>
      </c>
      <c r="D4" s="1">
        <f>-LOOKUP(,-SUBSTITUTE(A4,{"я ";"а ";"ая"},{"ь ";" ";"ай "}))</f>
        <v>42201.534722222219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2015-07-16T22:01:27Z</dcterms:modified>
</cp:coreProperties>
</file>