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5621"/>
  <pivotCaches>
    <pivotCache cacheId="426" r:id="rId2"/>
  </pivotCaches>
</workbook>
</file>

<file path=xl/sharedStrings.xml><?xml version="1.0" encoding="utf-8"?>
<sst xmlns="http://schemas.openxmlformats.org/spreadsheetml/2006/main" count="69" uniqueCount="22">
  <si>
    <t>Товар</t>
  </si>
  <si>
    <t>Склад</t>
  </si>
  <si>
    <t>Группа товаров</t>
  </si>
  <si>
    <t>Количество</t>
  </si>
  <si>
    <t>ТПП</t>
  </si>
  <si>
    <t>ОПМ</t>
  </si>
  <si>
    <t>КМ</t>
  </si>
  <si>
    <t>Киев</t>
  </si>
  <si>
    <t>Харьков</t>
  </si>
  <si>
    <t>Луцк</t>
  </si>
  <si>
    <t>Одесса</t>
  </si>
  <si>
    <t>Ильичевск</t>
  </si>
  <si>
    <t>Львов</t>
  </si>
  <si>
    <t>Бровары</t>
  </si>
  <si>
    <t>Цена</t>
  </si>
  <si>
    <t>Год закупки</t>
  </si>
  <si>
    <t>БББ</t>
  </si>
  <si>
    <t>Названия строк</t>
  </si>
  <si>
    <t>Общий итог</t>
  </si>
  <si>
    <t>Данные в разрезе года закупки.</t>
  </si>
  <si>
    <t>Необходимо показать отчет по каким складам, какие группы товаров были закуплены, в каких объемах и по каким ценам.</t>
  </si>
  <si>
    <t>Проблема как отразить по ценам (не суммируя, не мин., не макс и т.д)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</si>
</sst>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49" fontId="3" fillId="0" borderId="2" xfId="0" applyNumberFormat="1" applyFont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49" fontId="3" fillId="0" borderId="9" xfId="0" applyNumberFormat="1" applyFont="1" applyBorder="1"/>
    <xf numFmtId="164" fontId="0" fillId="0" borderId="7" xfId="1" applyFont="1" applyFill="1" applyBorder="1"/>
    <xf numFmtId="164" fontId="0" fillId="0" borderId="10" xfId="1" applyFont="1" applyFill="1" applyBorder="1"/>
    <xf numFmtId="0" fontId="0" fillId="0" borderId="16" xfId="0" applyBorder="1"/>
    <xf numFmtId="0" fontId="0" fillId="0" borderId="2" xfId="0" applyBorder="1"/>
    <xf numFmtId="0" fontId="0" fillId="0" borderId="9" xfId="0" applyBorder="1"/>
    <xf numFmtId="0" fontId="0" fillId="0" borderId="0" xfId="0" pivotButton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164" fontId="0" fillId="0" borderId="7" xfId="1" applyFont="1" applyFill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2" fillId="2" borderId="3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7" xfId="0" applyFont="1" applyFill="1" applyBorder="1"/>
    <xf numFmtId="0" fontId="2" fillId="2" borderId="0" xfId="0" applyFont="1" applyFill="1" applyBorder="1"/>
    <xf numFmtId="0" fontId="2" fillId="2" borderId="18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4" fillId="2" borderId="13" xfId="0" applyFont="1" applyFill="1" applyBorder="1"/>
    <xf numFmtId="164" fontId="0" fillId="0" borderId="0" xfId="0" applyNumberFormat="1"/>
    <xf numFmtId="49" fontId="0" fillId="0" borderId="0" xfId="0" applyNumberFormat="1"/>
  </cellXfs>
  <cellStyles count="2">
    <cellStyle name="Обычный" xfId="0" builtinId="0"/>
    <cellStyle name="Финансовый" xfId="1" builtinId="3"/>
  </cellStyles>
  <dxfs count="156">
    <dxf>
      <alignment horizontal="center" readingOrder="0"/>
    </dxf>
    <dxf>
      <alignment vertical="center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rgb="FFFF000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rgb="FFFF000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rgb="FFFF000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rgb="FFFF000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rgb="FFFF000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rgb="FFFF000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rgb="FFFF000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201.707459837962" createdVersion="3" refreshedVersion="3" minRefreshableVersion="3" recordCount="12">
  <cacheSource type="worksheet">
    <worksheetSource ref="A1:F13" sheet="Лист1"/>
  </cacheSource>
  <cacheFields count="6">
    <cacheField name="Группа товаров" numFmtId="0">
      <sharedItems count="2">
        <s v="ТПП"/>
        <s v="БББ"/>
      </sharedItems>
    </cacheField>
    <cacheField name="Товар" numFmtId="0">
      <sharedItems/>
    </cacheField>
    <cacheField name="Склад" numFmtId="0">
      <sharedItems count="7">
        <s v="Киев"/>
        <s v="Харьков"/>
        <s v="Луцк"/>
        <s v="Одесса"/>
        <s v="Ильичевск"/>
        <s v="Львов"/>
        <s v="Бровары"/>
      </sharedItems>
    </cacheField>
    <cacheField name="Год закупки" numFmtId="0">
      <sharedItems containsSemiMixedTypes="0" containsString="0" containsNumber="1" containsInteger="1" minValue="2010" maxValue="2015" count="2">
        <n v="2010"/>
        <n v="2015"/>
      </sharedItems>
    </cacheField>
    <cacheField name="Количество" numFmtId="49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Цена" numFmtId="164">
      <sharedItems containsSemiMixedTypes="0" containsString="0" containsNumber="1" minValue="2.5" maxValue="162" count="12">
        <n v="2.5"/>
        <n v="7"/>
        <n v="13.5"/>
        <n v="22"/>
        <n v="32.5"/>
        <n v="45"/>
        <n v="59.5"/>
        <n v="76"/>
        <n v="94.5"/>
        <n v="115"/>
        <n v="137.5"/>
        <n v="16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s v="ОПМ"/>
    <x v="0"/>
    <x v="0"/>
    <x v="0"/>
    <x v="0"/>
  </r>
  <r>
    <x v="1"/>
    <s v="ОПМ"/>
    <x v="0"/>
    <x v="1"/>
    <x v="1"/>
    <x v="1"/>
  </r>
  <r>
    <x v="0"/>
    <s v="КМ"/>
    <x v="1"/>
    <x v="1"/>
    <x v="2"/>
    <x v="2"/>
  </r>
  <r>
    <x v="1"/>
    <s v="КМ"/>
    <x v="2"/>
    <x v="0"/>
    <x v="3"/>
    <x v="3"/>
  </r>
  <r>
    <x v="0"/>
    <s v="КМ"/>
    <x v="3"/>
    <x v="1"/>
    <x v="4"/>
    <x v="4"/>
  </r>
  <r>
    <x v="0"/>
    <s v="КМ"/>
    <x v="4"/>
    <x v="0"/>
    <x v="5"/>
    <x v="5"/>
  </r>
  <r>
    <x v="0"/>
    <s v="КМ"/>
    <x v="4"/>
    <x v="0"/>
    <x v="6"/>
    <x v="6"/>
  </r>
  <r>
    <x v="1"/>
    <s v="КМ"/>
    <x v="4"/>
    <x v="1"/>
    <x v="7"/>
    <x v="7"/>
  </r>
  <r>
    <x v="1"/>
    <s v="КМ"/>
    <x v="4"/>
    <x v="1"/>
    <x v="8"/>
    <x v="8"/>
  </r>
  <r>
    <x v="0"/>
    <s v="КМ"/>
    <x v="4"/>
    <x v="0"/>
    <x v="9"/>
    <x v="9"/>
  </r>
  <r>
    <x v="1"/>
    <s v="КМ"/>
    <x v="5"/>
    <x v="1"/>
    <x v="10"/>
    <x v="10"/>
  </r>
  <r>
    <x v="0"/>
    <s v="КМ"/>
    <x v="6"/>
    <x v="0"/>
    <x v="11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426" applyNumberFormats="0" applyBorderFormats="0" applyFontFormats="0" applyPatternFormats="0" applyAlignmentFormats="0" applyWidthHeightFormats="1" dataCaption="Значения" updatedVersion="4" minRefreshableVersion="3" showCalcMbrs="0" useAutoFormatting="1" itemPrintTitles="1" createdVersion="3" indent="0" outline="1" outlineData="1" multipleFieldFilters="0">
  <location ref="J1:N14" firstHeaderRow="1" firstDataRow="1" firstDataCol="5"/>
  <pivotFields count="6">
    <pivotField axis="axisRow" outline="0" showAll="0" defaultSubtotal="0">
      <items count="2">
        <item x="1"/>
        <item x="0"/>
      </items>
    </pivotField>
    <pivotField showAll="0"/>
    <pivotField axis="axisRow" outline="0" showAll="0" defaultSubtotal="0">
      <items count="7">
        <item x="6"/>
        <item x="4"/>
        <item x="0"/>
        <item x="2"/>
        <item x="5"/>
        <item x="3"/>
        <item x="1"/>
      </items>
    </pivotField>
    <pivotField axis="axisRow" outline="0" showAll="0" defaultSubtotal="0">
      <items count="2">
        <item x="0"/>
        <item x="1"/>
      </items>
    </pivotField>
    <pivotField axis="axisRow" numFmtId="49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numFmtId="164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</pivotFields>
  <rowFields count="5">
    <field x="3"/>
    <field x="2"/>
    <field x="0"/>
    <field x="4"/>
    <field x="5"/>
  </rowFields>
  <rowItems count="13">
    <i>
      <x/>
      <x/>
      <x v="1"/>
      <x v="11"/>
      <x v="11"/>
    </i>
    <i r="1">
      <x v="1"/>
      <x v="1"/>
      <x v="5"/>
      <x v="5"/>
    </i>
    <i r="3">
      <x v="6"/>
      <x v="6"/>
    </i>
    <i r="3">
      <x v="9"/>
      <x v="9"/>
    </i>
    <i r="1">
      <x v="2"/>
      <x v="1"/>
      <x/>
      <x/>
    </i>
    <i r="1">
      <x v="3"/>
      <x/>
      <x v="3"/>
      <x v="3"/>
    </i>
    <i>
      <x v="1"/>
      <x v="1"/>
      <x/>
      <x v="7"/>
      <x v="7"/>
    </i>
    <i r="3">
      <x v="8"/>
      <x v="8"/>
    </i>
    <i r="1">
      <x v="2"/>
      <x/>
      <x v="1"/>
      <x v="1"/>
    </i>
    <i r="1">
      <x v="4"/>
      <x/>
      <x v="10"/>
      <x v="10"/>
    </i>
    <i r="1">
      <x v="5"/>
      <x v="1"/>
      <x v="4"/>
      <x v="4"/>
    </i>
    <i r="1">
      <x v="6"/>
      <x v="1"/>
      <x v="2"/>
      <x v="2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J7" sqref="J7"/>
    </sheetView>
  </sheetViews>
  <sheetFormatPr defaultRowHeight="15" x14ac:dyDescent="0.25"/>
  <cols>
    <col min="1" max="1" width="18.28515625" customWidth="1"/>
    <col min="2" max="2" width="15.7109375" customWidth="1"/>
    <col min="3" max="4" width="16.42578125" customWidth="1"/>
    <col min="5" max="5" width="13.5703125" customWidth="1"/>
    <col min="6" max="6" width="15.85546875" customWidth="1"/>
    <col min="7" max="7" width="9" customWidth="1"/>
    <col min="8" max="8" width="9.42578125" customWidth="1"/>
    <col min="10" max="10" width="17.28515625" bestFit="1" customWidth="1"/>
    <col min="11" max="11" width="12.5703125" customWidth="1"/>
    <col min="12" max="12" width="17.42578125" bestFit="1" customWidth="1"/>
    <col min="13" max="13" width="13.85546875" bestFit="1" customWidth="1"/>
    <col min="14" max="14" width="9" customWidth="1"/>
    <col min="15" max="15" width="11.85546875" customWidth="1"/>
    <col min="16" max="16" width="20.85546875" bestFit="1" customWidth="1"/>
    <col min="17" max="17" width="31.7109375" bestFit="1" customWidth="1"/>
    <col min="18" max="18" width="25.7109375" bestFit="1" customWidth="1"/>
  </cols>
  <sheetData>
    <row r="1" spans="1:14" x14ac:dyDescent="0.25">
      <c r="A1" s="3" t="s">
        <v>2</v>
      </c>
      <c r="B1" s="4" t="s">
        <v>0</v>
      </c>
      <c r="C1" s="4" t="s">
        <v>1</v>
      </c>
      <c r="D1" s="4" t="s">
        <v>15</v>
      </c>
      <c r="E1" s="5" t="s">
        <v>3</v>
      </c>
      <c r="F1" s="6" t="s">
        <v>14</v>
      </c>
      <c r="J1" s="15" t="s">
        <v>17</v>
      </c>
      <c r="K1" s="15" t="s">
        <v>1</v>
      </c>
      <c r="L1" s="15" t="s">
        <v>2</v>
      </c>
      <c r="M1" s="15" t="s">
        <v>3</v>
      </c>
      <c r="N1" s="15" t="s">
        <v>14</v>
      </c>
    </row>
    <row r="2" spans="1:14" ht="16.5" customHeight="1" x14ac:dyDescent="0.25">
      <c r="A2" s="7" t="s">
        <v>4</v>
      </c>
      <c r="B2" s="1" t="s">
        <v>5</v>
      </c>
      <c r="C2" s="1" t="s">
        <v>7</v>
      </c>
      <c r="D2" s="13">
        <v>2010</v>
      </c>
      <c r="E2" s="2">
        <v>1</v>
      </c>
      <c r="F2" s="10">
        <v>2.5</v>
      </c>
      <c r="J2">
        <v>2010</v>
      </c>
      <c r="K2" t="s">
        <v>13</v>
      </c>
      <c r="L2" t="s">
        <v>4</v>
      </c>
      <c r="M2" s="31">
        <v>12</v>
      </c>
      <c r="N2" s="30">
        <v>162</v>
      </c>
    </row>
    <row r="3" spans="1:14" ht="32.25" customHeight="1" x14ac:dyDescent="0.25">
      <c r="A3" s="16" t="s">
        <v>16</v>
      </c>
      <c r="B3" s="17" t="s">
        <v>5</v>
      </c>
      <c r="C3" s="17" t="s">
        <v>7</v>
      </c>
      <c r="D3" s="20">
        <v>2015</v>
      </c>
      <c r="E3" s="18">
        <v>2</v>
      </c>
      <c r="F3" s="19">
        <v>7</v>
      </c>
      <c r="K3" t="s">
        <v>11</v>
      </c>
      <c r="L3" t="s">
        <v>4</v>
      </c>
      <c r="M3" s="31">
        <v>6</v>
      </c>
      <c r="N3" s="30">
        <v>45</v>
      </c>
    </row>
    <row r="4" spans="1:14" x14ac:dyDescent="0.25">
      <c r="A4" s="7" t="s">
        <v>4</v>
      </c>
      <c r="B4" s="1" t="s">
        <v>6</v>
      </c>
      <c r="C4" s="1" t="s">
        <v>8</v>
      </c>
      <c r="D4" s="13">
        <v>2015</v>
      </c>
      <c r="E4" s="2">
        <v>3</v>
      </c>
      <c r="F4" s="10">
        <v>13.5</v>
      </c>
      <c r="M4" s="31">
        <v>7</v>
      </c>
      <c r="N4" s="30">
        <v>59.5</v>
      </c>
    </row>
    <row r="5" spans="1:14" x14ac:dyDescent="0.25">
      <c r="A5" s="7" t="s">
        <v>16</v>
      </c>
      <c r="B5" s="1" t="s">
        <v>6</v>
      </c>
      <c r="C5" s="1" t="s">
        <v>9</v>
      </c>
      <c r="D5" s="13">
        <v>2010</v>
      </c>
      <c r="E5" s="2">
        <v>4</v>
      </c>
      <c r="F5" s="10">
        <v>22</v>
      </c>
      <c r="M5" s="31">
        <v>10</v>
      </c>
      <c r="N5" s="30">
        <v>115</v>
      </c>
    </row>
    <row r="6" spans="1:14" x14ac:dyDescent="0.25">
      <c r="A6" s="7" t="s">
        <v>4</v>
      </c>
      <c r="B6" s="1" t="s">
        <v>6</v>
      </c>
      <c r="C6" s="1" t="s">
        <v>10</v>
      </c>
      <c r="D6" s="13">
        <v>2015</v>
      </c>
      <c r="E6" s="2">
        <v>5</v>
      </c>
      <c r="F6" s="10">
        <v>32.5</v>
      </c>
      <c r="K6" t="s">
        <v>7</v>
      </c>
      <c r="L6" t="s">
        <v>4</v>
      </c>
      <c r="M6" s="31">
        <v>1</v>
      </c>
      <c r="N6" s="30">
        <v>2.5</v>
      </c>
    </row>
    <row r="7" spans="1:14" x14ac:dyDescent="0.25">
      <c r="A7" s="7" t="s">
        <v>4</v>
      </c>
      <c r="B7" s="1" t="s">
        <v>6</v>
      </c>
      <c r="C7" s="1" t="s">
        <v>11</v>
      </c>
      <c r="D7" s="13">
        <v>2010</v>
      </c>
      <c r="E7" s="2">
        <v>6</v>
      </c>
      <c r="F7" s="10">
        <v>45</v>
      </c>
      <c r="K7" t="s">
        <v>9</v>
      </c>
      <c r="L7" t="s">
        <v>16</v>
      </c>
      <c r="M7" s="31">
        <v>4</v>
      </c>
      <c r="N7" s="30">
        <v>22</v>
      </c>
    </row>
    <row r="8" spans="1:14" x14ac:dyDescent="0.25">
      <c r="A8" s="7" t="s">
        <v>4</v>
      </c>
      <c r="B8" s="1" t="s">
        <v>6</v>
      </c>
      <c r="C8" s="1" t="s">
        <v>11</v>
      </c>
      <c r="D8" s="13">
        <v>2010</v>
      </c>
      <c r="E8" s="2">
        <v>7</v>
      </c>
      <c r="F8" s="10">
        <v>59.5</v>
      </c>
      <c r="J8">
        <v>2015</v>
      </c>
      <c r="K8" t="s">
        <v>11</v>
      </c>
      <c r="L8" t="s">
        <v>16</v>
      </c>
      <c r="M8" s="31">
        <v>8</v>
      </c>
      <c r="N8" s="30">
        <v>76</v>
      </c>
    </row>
    <row r="9" spans="1:14" x14ac:dyDescent="0.25">
      <c r="A9" s="7" t="s">
        <v>16</v>
      </c>
      <c r="B9" s="1" t="s">
        <v>6</v>
      </c>
      <c r="C9" s="1" t="s">
        <v>11</v>
      </c>
      <c r="D9" s="13">
        <v>2015</v>
      </c>
      <c r="E9" s="2">
        <v>8</v>
      </c>
      <c r="F9" s="10">
        <v>76</v>
      </c>
      <c r="M9" s="31">
        <v>9</v>
      </c>
      <c r="N9" s="30">
        <v>94.5</v>
      </c>
    </row>
    <row r="10" spans="1:14" x14ac:dyDescent="0.25">
      <c r="A10" s="7" t="s">
        <v>16</v>
      </c>
      <c r="B10" s="1" t="s">
        <v>6</v>
      </c>
      <c r="C10" s="1" t="s">
        <v>11</v>
      </c>
      <c r="D10" s="13">
        <v>2015</v>
      </c>
      <c r="E10" s="2">
        <v>9</v>
      </c>
      <c r="F10" s="10">
        <v>94.5</v>
      </c>
      <c r="K10" t="s">
        <v>7</v>
      </c>
      <c r="L10" t="s">
        <v>16</v>
      </c>
      <c r="M10" s="31">
        <v>2</v>
      </c>
      <c r="N10" s="30">
        <v>7</v>
      </c>
    </row>
    <row r="11" spans="1:14" x14ac:dyDescent="0.25">
      <c r="A11" s="7" t="s">
        <v>4</v>
      </c>
      <c r="B11" s="1" t="s">
        <v>6</v>
      </c>
      <c r="C11" s="1" t="s">
        <v>11</v>
      </c>
      <c r="D11" s="13">
        <v>2010</v>
      </c>
      <c r="E11" s="2">
        <v>10</v>
      </c>
      <c r="F11" s="10">
        <v>115</v>
      </c>
      <c r="K11" t="s">
        <v>12</v>
      </c>
      <c r="L11" t="s">
        <v>16</v>
      </c>
      <c r="M11" s="31">
        <v>11</v>
      </c>
      <c r="N11" s="30">
        <v>137.5</v>
      </c>
    </row>
    <row r="12" spans="1:14" x14ac:dyDescent="0.25">
      <c r="A12" s="7" t="s">
        <v>16</v>
      </c>
      <c r="B12" s="1" t="s">
        <v>6</v>
      </c>
      <c r="C12" s="1" t="s">
        <v>12</v>
      </c>
      <c r="D12" s="13">
        <v>2015</v>
      </c>
      <c r="E12" s="2">
        <v>11</v>
      </c>
      <c r="F12" s="10">
        <v>137.5</v>
      </c>
      <c r="K12" t="s">
        <v>10</v>
      </c>
      <c r="L12" t="s">
        <v>4</v>
      </c>
      <c r="M12" s="31">
        <v>5</v>
      </c>
      <c r="N12" s="30">
        <v>32.5</v>
      </c>
    </row>
    <row r="13" spans="1:14" ht="15.75" thickBot="1" x14ac:dyDescent="0.3">
      <c r="A13" s="12" t="s">
        <v>4</v>
      </c>
      <c r="B13" s="8" t="s">
        <v>6</v>
      </c>
      <c r="C13" s="8" t="s">
        <v>13</v>
      </c>
      <c r="D13" s="14">
        <v>2010</v>
      </c>
      <c r="E13" s="9">
        <v>12</v>
      </c>
      <c r="F13" s="11">
        <v>162</v>
      </c>
      <c r="K13" t="s">
        <v>8</v>
      </c>
      <c r="L13" t="s">
        <v>4</v>
      </c>
      <c r="M13" s="31">
        <v>3</v>
      </c>
      <c r="N13" s="30">
        <v>13.5</v>
      </c>
    </row>
    <row r="14" spans="1:14" ht="15.75" thickBot="1" x14ac:dyDescent="0.3">
      <c r="J14" t="s">
        <v>18</v>
      </c>
    </row>
    <row r="15" spans="1:14" x14ac:dyDescent="0.25">
      <c r="A15" s="21" t="s">
        <v>20</v>
      </c>
      <c r="B15" s="22"/>
      <c r="C15" s="22"/>
      <c r="D15" s="22"/>
      <c r="E15" s="22"/>
      <c r="F15" s="22"/>
      <c r="G15" s="22"/>
      <c r="H15" s="23"/>
    </row>
    <row r="16" spans="1:14" x14ac:dyDescent="0.25">
      <c r="A16" s="24" t="s">
        <v>19</v>
      </c>
      <c r="B16" s="25"/>
      <c r="C16" s="25"/>
      <c r="D16" s="25"/>
      <c r="E16" s="25"/>
      <c r="F16" s="25"/>
      <c r="G16" s="25"/>
      <c r="H16" s="26"/>
    </row>
    <row r="17" spans="1:8" x14ac:dyDescent="0.25">
      <c r="A17" s="24"/>
      <c r="B17" s="25"/>
      <c r="C17" s="25"/>
      <c r="D17" s="25"/>
      <c r="E17" s="25"/>
      <c r="F17" s="25"/>
      <c r="G17" s="25"/>
      <c r="H17" s="26"/>
    </row>
    <row r="18" spans="1:8" ht="15.75" thickBot="1" x14ac:dyDescent="0.3">
      <c r="A18" s="29" t="s">
        <v>21</v>
      </c>
      <c r="B18" s="27"/>
      <c r="C18" s="27"/>
      <c r="D18" s="27"/>
      <c r="E18" s="27"/>
      <c r="F18" s="27"/>
      <c r="G18" s="27"/>
      <c r="H18" s="28"/>
    </row>
  </sheetData>
  <pageMargins left="0.7" right="0.7" top="0.75" bottom="0.75" header="0.3" footer="0.3"/>
  <pageSetup paperSize="9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2015-07-16T14:26:34Z</dcterms:modified>
</cp:coreProperties>
</file>