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1745" tabRatio="804" activeTab="0"/>
  </bookViews>
  <sheets>
    <sheet name="В969ХН дек" sheetId="1" r:id="rId1"/>
  </sheets>
  <definedNames>
    <definedName name="_xlnm.Print_Area" localSheetId="0">'В969ХН дек'!$A$1:$R$48</definedName>
  </definedNames>
  <calcPr fullCalcOnLoad="1"/>
</workbook>
</file>

<file path=xl/sharedStrings.xml><?xml version="1.0" encoding="utf-8"?>
<sst xmlns="http://schemas.openxmlformats.org/spreadsheetml/2006/main" count="17" uniqueCount="17">
  <si>
    <t>Дата</t>
  </si>
  <si>
    <t>остаток при выезде</t>
  </si>
  <si>
    <t>факт. Получено</t>
  </si>
  <si>
    <t>Расход ГСМ</t>
  </si>
  <si>
    <t>пройдено км</t>
  </si>
  <si>
    <t>показание спидометра</t>
  </si>
  <si>
    <t>остаток при возвращ</t>
  </si>
  <si>
    <t>эконом/перерасход</t>
  </si>
  <si>
    <t>по норме</t>
  </si>
  <si>
    <t>фактич</t>
  </si>
  <si>
    <t xml:space="preserve">лицевая карточка </t>
  </si>
  <si>
    <t>ВАЗ 2121  В 969 ХН</t>
  </si>
  <si>
    <t xml:space="preserve">лимит расхода ГСМ   30 литров в сутки     </t>
  </si>
  <si>
    <t xml:space="preserve"> </t>
  </si>
  <si>
    <t>норма</t>
  </si>
  <si>
    <t xml:space="preserve">ИО начальника ПО № 11 "Челябинск"                                                                   </t>
  </si>
  <si>
    <t>Норма расхода ГСМ/зимняя 14л/летняя 13.4 л.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</si>
</sst>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419]d\ mmm;@"/>
    <numFmt numFmtId="167" formatCode="[$-419]mmmm\ yyyy;@"/>
    <numFmt numFmtId="168" formatCode="[$-FC19]d\ mmmm\ yyyy\ &quot;г.&quot;"/>
    <numFmt numFmtId="169" formatCode="mmm/yyyy"/>
    <numFmt numFmtId="170" formatCode="mmm\-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d/m;@"/>
    <numFmt numFmtId="176" formatCode="[$-F800]dddd\,\ mmmm\ dd\,\ yy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\-mmm\-yy"/>
    <numFmt numFmtId="186" formatCode="000000"/>
    <numFmt numFmtId="187" formatCode="0.0000"/>
    <numFmt numFmtId="188" formatCode="0.00000"/>
    <numFmt numFmtId="189" formatCode="0.000000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[$-F419]yyyy\,\ mmmm;@"/>
  </numFmts>
  <fonts count="4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Franklin Gothic Book"/>
      <family val="2"/>
    </font>
    <font>
      <b/>
      <sz val="12"/>
      <color indexed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53" applyFont="1" applyAlignment="1">
      <alignment horizontal="center" vertical="center"/>
      <protection/>
    </xf>
    <xf numFmtId="164" fontId="5" fillId="0" borderId="0" xfId="53" applyNumberFormat="1" applyFont="1" applyAlignment="1">
      <alignment horizontal="center" vertical="center"/>
      <protection/>
    </xf>
    <xf numFmtId="164" fontId="5" fillId="0" borderId="0" xfId="53" applyNumberFormat="1" applyFont="1">
      <alignment/>
      <protection/>
    </xf>
    <xf numFmtId="164" fontId="5" fillId="0" borderId="10" xfId="53" applyNumberFormat="1" applyFont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/>
      <protection/>
    </xf>
    <xf numFmtId="164" fontId="5" fillId="0" borderId="11" xfId="54" applyNumberFormat="1" applyFont="1" applyFill="1" applyBorder="1" applyAlignment="1">
      <alignment horizontal="center" vertical="center"/>
      <protection/>
    </xf>
    <xf numFmtId="2" fontId="5" fillId="0" borderId="11" xfId="53" applyNumberFormat="1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164" fontId="5" fillId="0" borderId="12" xfId="55" applyNumberFormat="1" applyFont="1" applyFill="1" applyBorder="1" applyAlignment="1">
      <alignment horizontal="center" vertical="center"/>
      <protection/>
    </xf>
    <xf numFmtId="0" fontId="5" fillId="32" borderId="12" xfId="54" applyFont="1" applyFill="1" applyBorder="1" applyAlignment="1">
      <alignment horizontal="center" vertical="center"/>
      <protection/>
    </xf>
    <xf numFmtId="164" fontId="5" fillId="32" borderId="12" xfId="55" applyNumberFormat="1" applyFont="1" applyFill="1" applyBorder="1" applyAlignment="1">
      <alignment horizontal="center" vertical="center"/>
      <protection/>
    </xf>
    <xf numFmtId="164" fontId="5" fillId="32" borderId="11" xfId="54" applyNumberFormat="1" applyFont="1" applyFill="1" applyBorder="1" applyAlignment="1">
      <alignment horizontal="center" vertical="center"/>
      <protection/>
    </xf>
    <xf numFmtId="164" fontId="5" fillId="0" borderId="12" xfId="54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164" fontId="5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0" fontId="5" fillId="0" borderId="0" xfId="0" applyFont="1" applyAlignment="1">
      <alignment/>
    </xf>
    <xf numFmtId="2" fontId="5" fillId="32" borderId="11" xfId="53" applyNumberFormat="1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/>
      <protection/>
    </xf>
    <xf numFmtId="2" fontId="5" fillId="0" borderId="0" xfId="53" applyNumberFormat="1" applyFont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5" fillId="0" borderId="12" xfId="53" applyNumberFormat="1" applyFont="1" applyFill="1" applyBorder="1" applyAlignment="1">
      <alignment horizontal="center" vertical="center"/>
      <protection/>
    </xf>
    <xf numFmtId="2" fontId="5" fillId="0" borderId="0" xfId="53" applyNumberFormat="1" applyFont="1" applyFill="1">
      <alignment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164" fontId="5" fillId="0" borderId="0" xfId="53" applyNumberFormat="1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2" fontId="5" fillId="33" borderId="13" xfId="53" applyNumberFormat="1" applyFont="1" applyFill="1" applyBorder="1" applyAlignment="1">
      <alignment horizontal="center" vertical="center" wrapText="1"/>
      <protection/>
    </xf>
    <xf numFmtId="2" fontId="5" fillId="33" borderId="14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164" fontId="5" fillId="0" borderId="13" xfId="53" applyNumberFormat="1" applyFont="1" applyBorder="1" applyAlignment="1">
      <alignment horizontal="center" vertical="center" wrapText="1"/>
      <protection/>
    </xf>
    <xf numFmtId="164" fontId="5" fillId="0" borderId="14" xfId="53" applyNumberFormat="1" applyFont="1" applyBorder="1" applyAlignment="1">
      <alignment horizontal="center" vertical="center" wrapText="1"/>
      <protection/>
    </xf>
    <xf numFmtId="164" fontId="5" fillId="0" borderId="15" xfId="53" applyNumberFormat="1" applyFont="1" applyBorder="1" applyAlignment="1">
      <alignment horizontal="center" vertical="center"/>
      <protection/>
    </xf>
    <xf numFmtId="164" fontId="5" fillId="0" borderId="16" xfId="53" applyNumberFormat="1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Microsoft Excel" xfId="53"/>
    <cellStyle name="Обычный_Учет_бензина сентябрь месяц 2010Б" xfId="54"/>
    <cellStyle name="Обычный_Учет_бензина текущий месяц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48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6" width="9.25390625" style="0" bestFit="1" customWidth="1"/>
    <col min="7" max="7" width="10.125" style="0" bestFit="1" customWidth="1"/>
    <col min="8" max="10" width="9.25390625" style="0" bestFit="1" customWidth="1"/>
    <col min="11" max="11" width="10.625" style="0" customWidth="1"/>
  </cols>
  <sheetData>
    <row r="1" spans="1:11" ht="16.5">
      <c r="A1" s="1"/>
      <c r="B1" s="2"/>
      <c r="C1" s="1"/>
      <c r="D1" s="30"/>
      <c r="E1" s="30"/>
      <c r="F1" s="30"/>
      <c r="G1" s="30"/>
      <c r="H1" s="30"/>
      <c r="I1" s="2"/>
      <c r="J1" s="1"/>
      <c r="K1" s="1"/>
    </row>
    <row r="2" spans="1:11" ht="16.5">
      <c r="A2" s="1"/>
      <c r="B2" s="2"/>
      <c r="C2" s="1"/>
      <c r="D2" s="2"/>
      <c r="E2" s="30" t="s">
        <v>10</v>
      </c>
      <c r="F2" s="30"/>
      <c r="G2" s="30"/>
      <c r="H2" s="21"/>
      <c r="I2" s="2"/>
      <c r="J2" s="1"/>
      <c r="K2" s="1"/>
    </row>
    <row r="3" spans="1:11" ht="16.5">
      <c r="A3" s="1"/>
      <c r="B3" s="2"/>
      <c r="C3" s="1"/>
      <c r="D3" s="2"/>
      <c r="E3" s="30" t="s">
        <v>11</v>
      </c>
      <c r="F3" s="30"/>
      <c r="G3" s="30"/>
      <c r="H3" s="21"/>
      <c r="I3" s="2"/>
      <c r="J3" s="1"/>
      <c r="K3" s="1"/>
    </row>
    <row r="4" spans="1:18" ht="16.5">
      <c r="A4" s="1"/>
      <c r="B4" s="2"/>
      <c r="C4" s="1"/>
      <c r="D4" s="30" t="s">
        <v>16</v>
      </c>
      <c r="E4" s="30"/>
      <c r="F4" s="30"/>
      <c r="G4" s="30"/>
      <c r="H4" s="30"/>
      <c r="I4" s="2"/>
      <c r="J4" s="1"/>
      <c r="K4" s="1"/>
      <c r="L4" s="27"/>
      <c r="M4" s="27"/>
      <c r="N4" s="27"/>
      <c r="O4" s="27"/>
      <c r="P4" s="27"/>
      <c r="Q4" s="27"/>
      <c r="R4" s="27"/>
    </row>
    <row r="5" spans="1:18" ht="16.5">
      <c r="A5" s="1"/>
      <c r="B5" s="2"/>
      <c r="C5" s="1"/>
      <c r="D5" s="30" t="s">
        <v>12</v>
      </c>
      <c r="E5" s="30"/>
      <c r="F5" s="30"/>
      <c r="G5" s="30"/>
      <c r="H5" s="30"/>
      <c r="I5" s="2"/>
      <c r="J5" s="1"/>
      <c r="K5" s="1"/>
      <c r="L5" s="27"/>
      <c r="M5" s="27"/>
      <c r="N5" s="27"/>
      <c r="O5" s="27"/>
      <c r="P5" s="27"/>
      <c r="Q5" s="27"/>
      <c r="R5" s="27"/>
    </row>
    <row r="6" spans="1:18" ht="16.5">
      <c r="A6" s="1"/>
      <c r="B6" s="2"/>
      <c r="C6" s="1"/>
      <c r="D6" s="2"/>
      <c r="E6" s="2"/>
      <c r="F6" s="1"/>
      <c r="G6" s="1"/>
      <c r="H6" s="21"/>
      <c r="I6" s="2"/>
      <c r="J6" s="1"/>
      <c r="K6" s="1"/>
      <c r="L6" s="27"/>
      <c r="M6" s="27"/>
      <c r="N6" s="27"/>
      <c r="O6" s="27"/>
      <c r="P6" s="27"/>
      <c r="Q6" s="27"/>
      <c r="R6" s="27"/>
    </row>
    <row r="7" spans="1:18" ht="16.5">
      <c r="A7" s="1"/>
      <c r="B7" s="2"/>
      <c r="C7" s="1"/>
      <c r="D7" s="30"/>
      <c r="E7" s="30"/>
      <c r="F7" s="30"/>
      <c r="G7" s="30"/>
      <c r="H7" s="30"/>
      <c r="I7" s="2"/>
      <c r="J7" s="1"/>
      <c r="K7" s="1"/>
      <c r="L7" s="27"/>
      <c r="M7" s="27"/>
      <c r="N7" s="27"/>
      <c r="O7" s="27"/>
      <c r="P7" s="27"/>
      <c r="Q7" s="27"/>
      <c r="R7" s="27"/>
    </row>
    <row r="8" spans="1:18" ht="16.5">
      <c r="A8" s="1"/>
      <c r="B8" s="2"/>
      <c r="C8" s="1"/>
      <c r="D8" s="2"/>
      <c r="E8" s="2"/>
      <c r="F8" s="1"/>
      <c r="G8" s="1"/>
      <c r="H8" s="21"/>
      <c r="I8" s="2"/>
      <c r="J8" s="1"/>
      <c r="K8" s="1"/>
      <c r="L8" s="27"/>
      <c r="M8" s="27"/>
      <c r="N8" s="27"/>
      <c r="O8" s="27"/>
      <c r="P8" s="27"/>
      <c r="Q8" s="27"/>
      <c r="R8" s="27"/>
    </row>
    <row r="9" spans="1:18" ht="17.2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7"/>
      <c r="M9" s="27"/>
      <c r="N9" s="27"/>
      <c r="O9" s="27"/>
      <c r="P9" s="27"/>
      <c r="Q9" s="27"/>
      <c r="R9" s="27"/>
    </row>
    <row r="10" spans="1:18" ht="17.25" thickBot="1">
      <c r="A10" s="36" t="s">
        <v>0</v>
      </c>
      <c r="B10" s="38" t="s">
        <v>1</v>
      </c>
      <c r="C10" s="32" t="s">
        <v>2</v>
      </c>
      <c r="D10" s="40" t="s">
        <v>3</v>
      </c>
      <c r="E10" s="41"/>
      <c r="F10" s="32" t="s">
        <v>4</v>
      </c>
      <c r="G10" s="28" t="s">
        <v>5</v>
      </c>
      <c r="H10" s="34" t="s">
        <v>6</v>
      </c>
      <c r="I10" s="38" t="s">
        <v>7</v>
      </c>
      <c r="J10" s="28" t="s">
        <v>14</v>
      </c>
      <c r="K10" s="28"/>
      <c r="L10" s="27"/>
      <c r="M10" s="27"/>
      <c r="N10" s="27"/>
      <c r="O10" s="27"/>
      <c r="P10" s="27"/>
      <c r="Q10" s="27"/>
      <c r="R10" s="27"/>
    </row>
    <row r="11" spans="1:18" ht="33.75" thickBot="1">
      <c r="A11" s="37"/>
      <c r="B11" s="39"/>
      <c r="C11" s="33"/>
      <c r="D11" s="4" t="s">
        <v>8</v>
      </c>
      <c r="E11" s="4" t="s">
        <v>9</v>
      </c>
      <c r="F11" s="33"/>
      <c r="G11" s="29"/>
      <c r="H11" s="35"/>
      <c r="I11" s="39"/>
      <c r="J11" s="29"/>
      <c r="K11" s="29"/>
      <c r="L11" s="27"/>
      <c r="M11" s="27"/>
      <c r="N11" s="27"/>
      <c r="O11" s="27"/>
      <c r="P11" s="27"/>
      <c r="Q11" s="27"/>
      <c r="R11" s="27"/>
    </row>
    <row r="12" spans="1:11" ht="16.5">
      <c r="A12" s="5">
        <v>1</v>
      </c>
      <c r="B12" s="5">
        <v>10.7</v>
      </c>
      <c r="C12" s="20"/>
      <c r="D12" s="6"/>
      <c r="E12" s="6">
        <f>B12+C12-H12</f>
        <v>0</v>
      </c>
      <c r="F12" s="20"/>
      <c r="G12" s="25">
        <v>850</v>
      </c>
      <c r="H12" s="20">
        <v>10.7</v>
      </c>
      <c r="I12" s="6">
        <f>J12-E12</f>
        <v>0</v>
      </c>
      <c r="J12" s="6">
        <f>F12*13.4/100</f>
        <v>0</v>
      </c>
      <c r="K12" s="7"/>
    </row>
    <row r="13" spans="1:11" ht="16.5">
      <c r="A13" s="8">
        <v>2</v>
      </c>
      <c r="B13" s="9">
        <f>H12</f>
        <v>10.7</v>
      </c>
      <c r="C13" s="20">
        <v>30</v>
      </c>
      <c r="D13" s="6"/>
      <c r="E13" s="6">
        <f>B13+C13-H13</f>
        <v>12.300000000000004</v>
      </c>
      <c r="F13" s="20">
        <v>88</v>
      </c>
      <c r="G13" s="8">
        <f>F12+G12</f>
        <v>850</v>
      </c>
      <c r="H13" s="20">
        <v>28.4</v>
      </c>
      <c r="I13" s="6">
        <f aca="true" t="shared" si="0" ref="I13:I42">J13-E13</f>
        <v>-0.5080000000000044</v>
      </c>
      <c r="J13" s="6">
        <f aca="true" t="shared" si="1" ref="J13:J42">F13*13.4/100</f>
        <v>11.792</v>
      </c>
      <c r="K13" s="7"/>
    </row>
    <row r="14" spans="1:11" ht="16.5">
      <c r="A14" s="8">
        <v>3</v>
      </c>
      <c r="B14" s="9">
        <f>H13</f>
        <v>28.4</v>
      </c>
      <c r="C14" s="20"/>
      <c r="D14" s="6"/>
      <c r="E14" s="6">
        <f>B14+C14-H14</f>
        <v>12.499999999999998</v>
      </c>
      <c r="F14" s="20">
        <v>89</v>
      </c>
      <c r="G14" s="8">
        <f>F13+G13</f>
        <v>938</v>
      </c>
      <c r="H14" s="20">
        <v>15.9</v>
      </c>
      <c r="I14" s="6">
        <f t="shared" si="0"/>
        <v>-0.5739999999999963</v>
      </c>
      <c r="J14" s="6">
        <f t="shared" si="1"/>
        <v>11.926000000000002</v>
      </c>
      <c r="K14" s="7"/>
    </row>
    <row r="15" spans="1:11" ht="16.5">
      <c r="A15" s="8">
        <v>4</v>
      </c>
      <c r="B15" s="9"/>
      <c r="C15" s="20"/>
      <c r="D15" s="6"/>
      <c r="E15" s="6"/>
      <c r="F15" s="20"/>
      <c r="G15" s="8"/>
      <c r="H15" s="20"/>
      <c r="I15" s="6">
        <f t="shared" si="0"/>
        <v>0</v>
      </c>
      <c r="J15" s="6">
        <f t="shared" si="1"/>
        <v>0</v>
      </c>
      <c r="K15" s="7"/>
    </row>
    <row r="16" spans="1:11" ht="16.5">
      <c r="A16" s="8">
        <v>5</v>
      </c>
      <c r="B16" s="9"/>
      <c r="C16" s="20"/>
      <c r="D16" s="6"/>
      <c r="E16" s="6"/>
      <c r="F16" s="20"/>
      <c r="G16" s="8"/>
      <c r="H16" s="20"/>
      <c r="I16" s="6">
        <f t="shared" si="0"/>
        <v>0</v>
      </c>
      <c r="J16" s="6">
        <f t="shared" si="1"/>
        <v>0</v>
      </c>
      <c r="K16" s="7"/>
    </row>
    <row r="17" spans="1:11" ht="16.5">
      <c r="A17" s="8">
        <v>6</v>
      </c>
      <c r="B17" s="9"/>
      <c r="C17" s="20"/>
      <c r="D17" s="6"/>
      <c r="E17" s="6"/>
      <c r="F17" s="20"/>
      <c r="G17" s="8"/>
      <c r="H17" s="20"/>
      <c r="I17" s="6">
        <f t="shared" si="0"/>
        <v>0</v>
      </c>
      <c r="J17" s="6">
        <f t="shared" si="1"/>
        <v>0</v>
      </c>
      <c r="K17" s="7"/>
    </row>
    <row r="18" spans="1:11" ht="16.5">
      <c r="A18" s="8">
        <v>7</v>
      </c>
      <c r="B18" s="9"/>
      <c r="C18" s="20"/>
      <c r="D18" s="6"/>
      <c r="E18" s="6"/>
      <c r="F18" s="20"/>
      <c r="G18" s="8"/>
      <c r="H18" s="20"/>
      <c r="I18" s="6">
        <f t="shared" si="0"/>
        <v>0</v>
      </c>
      <c r="J18" s="6">
        <f t="shared" si="1"/>
        <v>0</v>
      </c>
      <c r="K18" s="7"/>
    </row>
    <row r="19" spans="1:12" ht="16.5">
      <c r="A19" s="8">
        <v>8</v>
      </c>
      <c r="B19" s="9"/>
      <c r="C19" s="20"/>
      <c r="D19" s="6"/>
      <c r="E19" s="6"/>
      <c r="F19" s="20"/>
      <c r="G19" s="8"/>
      <c r="H19" s="20"/>
      <c r="I19" s="6">
        <f t="shared" si="0"/>
        <v>0</v>
      </c>
      <c r="J19" s="6">
        <f t="shared" si="1"/>
        <v>0</v>
      </c>
      <c r="K19" s="7"/>
      <c r="L19" t="s">
        <v>13</v>
      </c>
    </row>
    <row r="20" spans="1:11" ht="16.5">
      <c r="A20" s="8">
        <v>9</v>
      </c>
      <c r="B20" s="9"/>
      <c r="C20" s="20"/>
      <c r="D20" s="6"/>
      <c r="E20" s="6"/>
      <c r="F20" s="20"/>
      <c r="G20" s="8"/>
      <c r="H20" s="20"/>
      <c r="I20" s="6">
        <f t="shared" si="0"/>
        <v>0</v>
      </c>
      <c r="J20" s="6">
        <f t="shared" si="1"/>
        <v>0</v>
      </c>
      <c r="K20" s="7"/>
    </row>
    <row r="21" spans="1:11" ht="16.5">
      <c r="A21" s="8">
        <v>10</v>
      </c>
      <c r="B21" s="9"/>
      <c r="C21" s="20"/>
      <c r="D21" s="6"/>
      <c r="E21" s="6"/>
      <c r="F21" s="20"/>
      <c r="G21" s="8"/>
      <c r="H21" s="20"/>
      <c r="I21" s="6">
        <f t="shared" si="0"/>
        <v>0</v>
      </c>
      <c r="J21" s="6">
        <f t="shared" si="1"/>
        <v>0</v>
      </c>
      <c r="K21" s="7"/>
    </row>
    <row r="22" spans="1:11" ht="16.5">
      <c r="A22" s="8">
        <v>11</v>
      </c>
      <c r="B22" s="9"/>
      <c r="C22" s="20"/>
      <c r="D22" s="6"/>
      <c r="E22" s="6"/>
      <c r="F22" s="20"/>
      <c r="G22" s="8"/>
      <c r="H22" s="20"/>
      <c r="I22" s="6">
        <f t="shared" si="0"/>
        <v>0</v>
      </c>
      <c r="J22" s="6">
        <f t="shared" si="1"/>
        <v>0</v>
      </c>
      <c r="K22" s="7"/>
    </row>
    <row r="23" spans="1:11" ht="16.5">
      <c r="A23" s="8">
        <v>12</v>
      </c>
      <c r="B23" s="9"/>
      <c r="C23" s="20"/>
      <c r="D23" s="6"/>
      <c r="E23" s="6"/>
      <c r="F23" s="20"/>
      <c r="G23" s="8"/>
      <c r="H23" s="20"/>
      <c r="I23" s="6">
        <f t="shared" si="0"/>
        <v>0</v>
      </c>
      <c r="J23" s="6">
        <f t="shared" si="1"/>
        <v>0</v>
      </c>
      <c r="K23" s="7"/>
    </row>
    <row r="24" spans="1:11" ht="16.5">
      <c r="A24" s="8">
        <v>13</v>
      </c>
      <c r="B24" s="9"/>
      <c r="C24" s="20"/>
      <c r="D24" s="6"/>
      <c r="E24" s="6"/>
      <c r="F24" s="20"/>
      <c r="G24" s="8"/>
      <c r="H24" s="20"/>
      <c r="I24" s="6">
        <f t="shared" si="0"/>
        <v>0</v>
      </c>
      <c r="J24" s="6">
        <f t="shared" si="1"/>
        <v>0</v>
      </c>
      <c r="K24" s="7"/>
    </row>
    <row r="25" spans="1:11" ht="16.5">
      <c r="A25" s="8">
        <v>14</v>
      </c>
      <c r="B25" s="9"/>
      <c r="C25" s="20"/>
      <c r="D25" s="6"/>
      <c r="E25" s="6"/>
      <c r="F25" s="20"/>
      <c r="G25" s="8"/>
      <c r="H25" s="20"/>
      <c r="I25" s="6">
        <f t="shared" si="0"/>
        <v>0</v>
      </c>
      <c r="J25" s="6">
        <f t="shared" si="1"/>
        <v>0</v>
      </c>
      <c r="K25" s="7"/>
    </row>
    <row r="26" spans="1:11" ht="16.5">
      <c r="A26" s="8">
        <v>15</v>
      </c>
      <c r="B26" s="9"/>
      <c r="C26" s="20"/>
      <c r="D26" s="6"/>
      <c r="E26" s="6"/>
      <c r="F26" s="20"/>
      <c r="G26" s="8"/>
      <c r="H26" s="20"/>
      <c r="I26" s="6">
        <f t="shared" si="0"/>
        <v>0</v>
      </c>
      <c r="J26" s="6">
        <f t="shared" si="1"/>
        <v>0</v>
      </c>
      <c r="K26" s="7"/>
    </row>
    <row r="27" spans="1:11" ht="16.5">
      <c r="A27" s="8">
        <v>16</v>
      </c>
      <c r="B27" s="9"/>
      <c r="C27" s="20"/>
      <c r="D27" s="6"/>
      <c r="E27" s="6"/>
      <c r="F27" s="20"/>
      <c r="G27" s="8"/>
      <c r="H27" s="20"/>
      <c r="I27" s="6">
        <f t="shared" si="0"/>
        <v>0</v>
      </c>
      <c r="J27" s="6">
        <f t="shared" si="1"/>
        <v>0</v>
      </c>
      <c r="K27" s="7"/>
    </row>
    <row r="28" spans="1:11" ht="16.5">
      <c r="A28" s="8">
        <v>17</v>
      </c>
      <c r="B28" s="9"/>
      <c r="C28" s="20"/>
      <c r="D28" s="6"/>
      <c r="E28" s="6"/>
      <c r="F28" s="20"/>
      <c r="G28" s="8"/>
      <c r="H28" s="20"/>
      <c r="I28" s="6">
        <f t="shared" si="0"/>
        <v>0</v>
      </c>
      <c r="J28" s="6">
        <f t="shared" si="1"/>
        <v>0</v>
      </c>
      <c r="K28" s="7"/>
    </row>
    <row r="29" spans="1:11" ht="16.5">
      <c r="A29" s="8">
        <v>18</v>
      </c>
      <c r="B29" s="9"/>
      <c r="C29" s="20"/>
      <c r="D29" s="6"/>
      <c r="E29" s="6"/>
      <c r="F29" s="20"/>
      <c r="G29" s="8"/>
      <c r="H29" s="20"/>
      <c r="I29" s="6">
        <f t="shared" si="0"/>
        <v>0</v>
      </c>
      <c r="J29" s="6">
        <f t="shared" si="1"/>
        <v>0</v>
      </c>
      <c r="K29" s="7"/>
    </row>
    <row r="30" spans="1:11" ht="16.5">
      <c r="A30" s="8">
        <v>19</v>
      </c>
      <c r="B30" s="9"/>
      <c r="C30" s="20"/>
      <c r="D30" s="6"/>
      <c r="E30" s="6"/>
      <c r="F30" s="20"/>
      <c r="G30" s="8"/>
      <c r="H30" s="20"/>
      <c r="I30" s="6">
        <f t="shared" si="0"/>
        <v>0</v>
      </c>
      <c r="J30" s="6">
        <f t="shared" si="1"/>
        <v>0</v>
      </c>
      <c r="K30" s="7"/>
    </row>
    <row r="31" spans="1:11" ht="16.5">
      <c r="A31" s="8">
        <v>20</v>
      </c>
      <c r="B31" s="9"/>
      <c r="C31" s="20"/>
      <c r="D31" s="6"/>
      <c r="E31" s="6"/>
      <c r="F31" s="20"/>
      <c r="G31" s="8"/>
      <c r="H31" s="20"/>
      <c r="I31" s="6">
        <f t="shared" si="0"/>
        <v>0</v>
      </c>
      <c r="J31" s="6">
        <f t="shared" si="1"/>
        <v>0</v>
      </c>
      <c r="K31" s="7"/>
    </row>
    <row r="32" spans="1:11" ht="16.5">
      <c r="A32" s="8">
        <v>21</v>
      </c>
      <c r="B32" s="9"/>
      <c r="C32" s="20"/>
      <c r="D32" s="6"/>
      <c r="E32" s="6"/>
      <c r="F32" s="20"/>
      <c r="G32" s="8"/>
      <c r="H32" s="20"/>
      <c r="I32" s="6">
        <f t="shared" si="0"/>
        <v>0</v>
      </c>
      <c r="J32" s="6">
        <f t="shared" si="1"/>
        <v>0</v>
      </c>
      <c r="K32" s="7"/>
    </row>
    <row r="33" spans="1:11" ht="16.5">
      <c r="A33" s="8">
        <v>22</v>
      </c>
      <c r="B33" s="9"/>
      <c r="C33" s="20"/>
      <c r="D33" s="6"/>
      <c r="E33" s="6"/>
      <c r="F33" s="20"/>
      <c r="G33" s="8"/>
      <c r="H33" s="20"/>
      <c r="I33" s="6">
        <f t="shared" si="0"/>
        <v>0</v>
      </c>
      <c r="J33" s="6">
        <f t="shared" si="1"/>
        <v>0</v>
      </c>
      <c r="K33" s="7"/>
    </row>
    <row r="34" spans="1:11" ht="16.5">
      <c r="A34" s="8">
        <v>23</v>
      </c>
      <c r="B34" s="9"/>
      <c r="C34" s="20"/>
      <c r="D34" s="6"/>
      <c r="E34" s="6"/>
      <c r="F34" s="20"/>
      <c r="G34" s="8"/>
      <c r="H34" s="20"/>
      <c r="I34" s="6">
        <f t="shared" si="0"/>
        <v>0</v>
      </c>
      <c r="J34" s="6">
        <f t="shared" si="1"/>
        <v>0</v>
      </c>
      <c r="K34" s="7"/>
    </row>
    <row r="35" spans="1:11" ht="16.5">
      <c r="A35" s="8">
        <v>24</v>
      </c>
      <c r="B35" s="9"/>
      <c r="C35" s="20"/>
      <c r="D35" s="6"/>
      <c r="E35" s="6"/>
      <c r="F35" s="20"/>
      <c r="G35" s="8"/>
      <c r="H35" s="20"/>
      <c r="I35" s="6">
        <f t="shared" si="0"/>
        <v>0</v>
      </c>
      <c r="J35" s="6">
        <f t="shared" si="1"/>
        <v>0</v>
      </c>
      <c r="K35" s="7"/>
    </row>
    <row r="36" spans="1:11" ht="16.5">
      <c r="A36" s="8">
        <v>25</v>
      </c>
      <c r="B36" s="9"/>
      <c r="C36" s="20"/>
      <c r="D36" s="6"/>
      <c r="E36" s="6"/>
      <c r="F36" s="20"/>
      <c r="G36" s="8"/>
      <c r="H36" s="20"/>
      <c r="I36" s="6">
        <f t="shared" si="0"/>
        <v>0</v>
      </c>
      <c r="J36" s="6">
        <f t="shared" si="1"/>
        <v>0</v>
      </c>
      <c r="K36" s="7"/>
    </row>
    <row r="37" spans="1:11" ht="16.5">
      <c r="A37" s="8">
        <v>26</v>
      </c>
      <c r="B37" s="9"/>
      <c r="C37" s="20"/>
      <c r="D37" s="6"/>
      <c r="E37" s="6"/>
      <c r="F37" s="20"/>
      <c r="G37" s="8"/>
      <c r="H37" s="20"/>
      <c r="I37" s="6">
        <f t="shared" si="0"/>
        <v>0</v>
      </c>
      <c r="J37" s="6">
        <f t="shared" si="1"/>
        <v>0</v>
      </c>
      <c r="K37" s="7"/>
    </row>
    <row r="38" spans="1:11" ht="16.5">
      <c r="A38" s="8">
        <v>27</v>
      </c>
      <c r="B38" s="9"/>
      <c r="C38" s="20"/>
      <c r="D38" s="6"/>
      <c r="E38" s="6"/>
      <c r="F38" s="20"/>
      <c r="G38" s="8"/>
      <c r="H38" s="20"/>
      <c r="I38" s="6">
        <f t="shared" si="0"/>
        <v>0</v>
      </c>
      <c r="J38" s="6">
        <f t="shared" si="1"/>
        <v>0</v>
      </c>
      <c r="K38" s="7"/>
    </row>
    <row r="39" spans="1:11" ht="16.5">
      <c r="A39" s="8">
        <v>28</v>
      </c>
      <c r="B39" s="9"/>
      <c r="C39" s="20"/>
      <c r="D39" s="6"/>
      <c r="E39" s="6"/>
      <c r="F39" s="20"/>
      <c r="G39" s="8"/>
      <c r="H39" s="20"/>
      <c r="I39" s="6">
        <f t="shared" si="0"/>
        <v>0</v>
      </c>
      <c r="J39" s="6">
        <f t="shared" si="1"/>
        <v>0</v>
      </c>
      <c r="K39" s="7"/>
    </row>
    <row r="40" spans="1:11" ht="16.5">
      <c r="A40" s="8">
        <v>29</v>
      </c>
      <c r="B40" s="9"/>
      <c r="C40" s="20"/>
      <c r="D40" s="6"/>
      <c r="E40" s="6"/>
      <c r="F40" s="20"/>
      <c r="G40" s="8"/>
      <c r="H40" s="20"/>
      <c r="I40" s="6">
        <f t="shared" si="0"/>
        <v>0</v>
      </c>
      <c r="J40" s="6">
        <f t="shared" si="1"/>
        <v>0</v>
      </c>
      <c r="K40" s="7"/>
    </row>
    <row r="41" spans="1:11" ht="16.5">
      <c r="A41" s="8">
        <v>30</v>
      </c>
      <c r="B41" s="9"/>
      <c r="C41" s="20"/>
      <c r="D41" s="6"/>
      <c r="E41" s="6"/>
      <c r="F41" s="20"/>
      <c r="G41" s="8"/>
      <c r="H41" s="20"/>
      <c r="I41" s="6">
        <f t="shared" si="0"/>
        <v>0</v>
      </c>
      <c r="J41" s="6">
        <f t="shared" si="1"/>
        <v>0</v>
      </c>
      <c r="K41" s="7"/>
    </row>
    <row r="42" spans="1:11" ht="16.5">
      <c r="A42" s="10">
        <v>31</v>
      </c>
      <c r="B42" s="11"/>
      <c r="C42" s="20"/>
      <c r="D42" s="6"/>
      <c r="E42" s="12"/>
      <c r="F42" s="20"/>
      <c r="G42" s="8"/>
      <c r="H42" s="20"/>
      <c r="I42" s="6">
        <f t="shared" si="0"/>
        <v>0</v>
      </c>
      <c r="J42" s="6">
        <f t="shared" si="1"/>
        <v>0</v>
      </c>
      <c r="K42" s="19"/>
    </row>
    <row r="43" spans="1:11" ht="16.5">
      <c r="A43" s="8"/>
      <c r="B43" s="8"/>
      <c r="C43" s="8"/>
      <c r="D43" s="13">
        <f>SUM(D12:D42)</f>
        <v>0</v>
      </c>
      <c r="E43" s="13">
        <f>SUM(E12:E42)</f>
        <v>24.800000000000004</v>
      </c>
      <c r="F43" s="8"/>
      <c r="G43" s="8">
        <f>F42+G42</f>
        <v>0</v>
      </c>
      <c r="H43" s="8"/>
      <c r="I43" s="13">
        <v>0</v>
      </c>
      <c r="J43" s="22"/>
      <c r="K43" s="23"/>
    </row>
    <row r="44" spans="1:11" ht="16.5">
      <c r="A44" s="14"/>
      <c r="B44" s="15"/>
      <c r="C44" s="14"/>
      <c r="D44" s="15"/>
      <c r="E44" s="15"/>
      <c r="F44" s="14"/>
      <c r="G44" s="14"/>
      <c r="H44" s="24"/>
      <c r="I44" s="15"/>
      <c r="J44" s="14"/>
      <c r="K44" s="14"/>
    </row>
    <row r="45" spans="1:11" ht="16.5">
      <c r="A45" s="16"/>
      <c r="B45" s="3"/>
      <c r="C45" s="17"/>
      <c r="D45" s="3"/>
      <c r="E45" s="3"/>
      <c r="F45" s="17"/>
      <c r="G45" s="17"/>
      <c r="H45" s="3"/>
      <c r="I45" s="3"/>
      <c r="J45" s="16"/>
      <c r="K45" s="16"/>
    </row>
    <row r="46" spans="1:11" ht="15.75" customHeight="1">
      <c r="A46" s="31" t="s">
        <v>15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sheetProtection/>
  <mergeCells count="18">
    <mergeCell ref="A46:K46"/>
    <mergeCell ref="F10:F11"/>
    <mergeCell ref="G10:G11"/>
    <mergeCell ref="H10:H11"/>
    <mergeCell ref="A10:A11"/>
    <mergeCell ref="B10:B11"/>
    <mergeCell ref="C10:C11"/>
    <mergeCell ref="D10:E10"/>
    <mergeCell ref="I10:I11"/>
    <mergeCell ref="J10:J11"/>
    <mergeCell ref="L4:R11"/>
    <mergeCell ref="K10:K11"/>
    <mergeCell ref="D1:H1"/>
    <mergeCell ref="E2:G2"/>
    <mergeCell ref="E3:G3"/>
    <mergeCell ref="D4:H4"/>
    <mergeCell ref="D5:H5"/>
    <mergeCell ref="D7:H7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Охрана</dc:creator>
  <cp:keywords/>
  <dc:description/>
  <cp:lastModifiedBy>Chelyabinsk</cp:lastModifiedBy>
  <cp:lastPrinted>2015-04-07T10:48:28Z</cp:lastPrinted>
  <dcterms:created xsi:type="dcterms:W3CDTF">2010-10-04T04:37:35Z</dcterms:created>
  <dcterms:modified xsi:type="dcterms:W3CDTF">2015-07-17T12:32:45Z</dcterms:modified>
  <cp:category/>
  <cp:version/>
  <cp:contentType/>
  <cp:contentStatus/>
</cp:coreProperties>
</file>