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" i="1" l="1"/>
  <c r="I2" i="1"/>
  <c r="H3" i="1"/>
  <c r="I3" i="1"/>
  <c r="H4" i="1"/>
  <c r="I4" i="1"/>
  <c r="H5" i="1"/>
  <c r="I5" i="1"/>
  <c r="H6" i="1"/>
  <c r="I6" i="1"/>
  <c r="H7" i="1"/>
  <c r="I7" i="1"/>
  <c r="H8" i="1"/>
  <c r="I8" i="1"/>
  <c r="H9" i="1"/>
  <c r="H10" i="1" s="1"/>
  <c r="H11" i="1" s="1"/>
  <c r="H12" i="1" s="1"/>
  <c r="H13" i="1" s="1"/>
  <c r="I9" i="1"/>
  <c r="I10" i="1"/>
  <c r="I11" i="1"/>
  <c r="I12" i="1"/>
  <c r="I13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2" i="1"/>
</calcChain>
</file>

<file path=xl/sharedStrings.xml><?xml version="1.0" encoding="utf-8"?>
<sst xmlns="http://schemas.openxmlformats.org/spreadsheetml/2006/main" count="63" uniqueCount="17">
  <si>
    <t>Товар</t>
  </si>
  <si>
    <t>Склад</t>
  </si>
  <si>
    <t>Группа товаров</t>
  </si>
  <si>
    <t>Количество</t>
  </si>
  <si>
    <t>Сумма</t>
  </si>
  <si>
    <t>ТПП</t>
  </si>
  <si>
    <t>ОПМ</t>
  </si>
  <si>
    <t>КМ</t>
  </si>
  <si>
    <t>Киев</t>
  </si>
  <si>
    <t>Харьков</t>
  </si>
  <si>
    <t>Луцк</t>
  </si>
  <si>
    <t>Одесса</t>
  </si>
  <si>
    <t>Ильичевск</t>
  </si>
  <si>
    <t>Львов</t>
  </si>
  <si>
    <t>Бровары</t>
  </si>
  <si>
    <t>но должно быть не вручную, т.к. таблица на десятки тысяч строк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</si>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</sst>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9" fontId="3" fillId="0" borderId="2" xfId="0" applyNumberFormat="1" applyFont="1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3" fillId="0" borderId="14" xfId="0" applyNumberFormat="1" applyFont="1" applyBorder="1"/>
    <xf numFmtId="164" fontId="0" fillId="0" borderId="9" xfId="1" applyFont="1" applyFill="1" applyBorder="1"/>
    <xf numFmtId="164" fontId="0" fillId="0" borderId="15" xfId="1" applyFont="1" applyFill="1" applyBorder="1"/>
    <xf numFmtId="0" fontId="0" fillId="0" borderId="20" xfId="0" applyBorder="1"/>
    <xf numFmtId="0" fontId="2" fillId="2" borderId="4" xfId="0" applyFont="1" applyFill="1" applyBorder="1"/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J15" sqref="J15"/>
    </sheetView>
  </sheetViews>
  <sheetFormatPr defaultRowHeight="15" x14ac:dyDescent="0.25"/>
  <cols>
    <col min="1" max="1" width="18.28515625" customWidth="1"/>
    <col min="2" max="2" width="14.5703125" customWidth="1"/>
    <col min="3" max="3" width="16.42578125" customWidth="1"/>
    <col min="4" max="4" width="19.28515625" customWidth="1"/>
    <col min="5" max="5" width="21.7109375" customWidth="1"/>
    <col min="7" max="7" width="23.28515625" customWidth="1"/>
    <col min="8" max="8" width="12" customWidth="1"/>
  </cols>
  <sheetData>
    <row r="1" spans="1:15" ht="21.75" customHeight="1" x14ac:dyDescent="0.25">
      <c r="A1" s="4" t="s">
        <v>2</v>
      </c>
      <c r="B1" s="5" t="s">
        <v>0</v>
      </c>
      <c r="C1" s="5" t="s">
        <v>1</v>
      </c>
      <c r="D1" s="6" t="s">
        <v>3</v>
      </c>
      <c r="E1" s="7" t="s">
        <v>4</v>
      </c>
      <c r="G1" s="4" t="s">
        <v>2</v>
      </c>
      <c r="H1" s="5" t="s">
        <v>0</v>
      </c>
      <c r="I1" s="5" t="s">
        <v>1</v>
      </c>
      <c r="J1" s="6" t="s">
        <v>3</v>
      </c>
      <c r="K1" s="7" t="s">
        <v>4</v>
      </c>
      <c r="L1" s="18"/>
      <c r="M1" s="18"/>
      <c r="N1" s="18"/>
      <c r="O1" s="19"/>
    </row>
    <row r="2" spans="1:15" ht="15.75" thickBot="1" x14ac:dyDescent="0.3">
      <c r="A2" s="8" t="s">
        <v>5</v>
      </c>
      <c r="B2" s="1" t="s">
        <v>6</v>
      </c>
      <c r="C2" s="1" t="s">
        <v>8</v>
      </c>
      <c r="D2" s="2">
        <v>1</v>
      </c>
      <c r="E2" s="14">
        <v>2.5</v>
      </c>
      <c r="G2" s="8" t="str">
        <f>IF(A2&lt;&gt;"",A2,G1)</f>
        <v>ТПП</v>
      </c>
      <c r="H2" s="8" t="str">
        <f t="shared" ref="H2:I13" si="0">IF(B2&lt;&gt;"",B2,H1)</f>
        <v>ОПМ</v>
      </c>
      <c r="I2" s="8" t="str">
        <f t="shared" si="0"/>
        <v>Киев</v>
      </c>
      <c r="J2" s="2">
        <v>1</v>
      </c>
      <c r="K2" s="14">
        <v>2.5</v>
      </c>
      <c r="L2" s="20"/>
      <c r="M2" s="20"/>
      <c r="N2" s="20"/>
      <c r="O2" s="21"/>
    </row>
    <row r="3" spans="1:15" x14ac:dyDescent="0.25">
      <c r="A3" s="9"/>
      <c r="B3" s="3"/>
      <c r="C3" s="3"/>
      <c r="D3" s="2">
        <v>2</v>
      </c>
      <c r="E3" s="14">
        <v>7</v>
      </c>
      <c r="G3" s="8" t="str">
        <f t="shared" ref="G3:G13" si="1">IF(A3&lt;&gt;"",A3,G2)</f>
        <v>ТПП</v>
      </c>
      <c r="H3" s="8" t="str">
        <f t="shared" si="0"/>
        <v>ОПМ</v>
      </c>
      <c r="I3" s="8" t="str">
        <f t="shared" si="0"/>
        <v>Киев</v>
      </c>
      <c r="J3" s="2">
        <v>2</v>
      </c>
      <c r="K3" s="14">
        <v>7</v>
      </c>
    </row>
    <row r="4" spans="1:15" x14ac:dyDescent="0.25">
      <c r="A4" s="9"/>
      <c r="B4" s="1" t="s">
        <v>7</v>
      </c>
      <c r="C4" s="1" t="s">
        <v>9</v>
      </c>
      <c r="D4" s="2">
        <v>3</v>
      </c>
      <c r="E4" s="14">
        <v>13.5</v>
      </c>
      <c r="G4" s="8" t="str">
        <f t="shared" si="1"/>
        <v>ТПП</v>
      </c>
      <c r="H4" s="8" t="str">
        <f t="shared" si="0"/>
        <v>КМ</v>
      </c>
      <c r="I4" s="8" t="str">
        <f t="shared" si="0"/>
        <v>Харьков</v>
      </c>
      <c r="J4" s="2">
        <v>3</v>
      </c>
      <c r="K4" s="14">
        <v>13.5</v>
      </c>
    </row>
    <row r="5" spans="1:15" x14ac:dyDescent="0.25">
      <c r="A5" s="9"/>
      <c r="B5" s="3"/>
      <c r="C5" s="1" t="s">
        <v>10</v>
      </c>
      <c r="D5" s="2">
        <v>4</v>
      </c>
      <c r="E5" s="14">
        <v>22</v>
      </c>
      <c r="G5" s="8" t="str">
        <f t="shared" si="1"/>
        <v>ТПП</v>
      </c>
      <c r="H5" s="8" t="str">
        <f t="shared" si="0"/>
        <v>КМ</v>
      </c>
      <c r="I5" s="8" t="str">
        <f t="shared" si="0"/>
        <v>Луцк</v>
      </c>
      <c r="J5" s="2">
        <v>4</v>
      </c>
      <c r="K5" s="14">
        <v>22</v>
      </c>
    </row>
    <row r="6" spans="1:15" x14ac:dyDescent="0.25">
      <c r="A6" s="9"/>
      <c r="B6" s="3"/>
      <c r="C6" s="1" t="s">
        <v>11</v>
      </c>
      <c r="D6" s="2">
        <v>5</v>
      </c>
      <c r="E6" s="14">
        <v>32.5</v>
      </c>
      <c r="G6" s="8" t="str">
        <f t="shared" si="1"/>
        <v>ТПП</v>
      </c>
      <c r="H6" s="8" t="str">
        <f t="shared" si="0"/>
        <v>КМ</v>
      </c>
      <c r="I6" s="8" t="str">
        <f t="shared" si="0"/>
        <v>Одесса</v>
      </c>
      <c r="J6" s="2">
        <v>5</v>
      </c>
      <c r="K6" s="14">
        <v>32.5</v>
      </c>
    </row>
    <row r="7" spans="1:15" x14ac:dyDescent="0.25">
      <c r="A7" s="9"/>
      <c r="B7" s="3"/>
      <c r="C7" s="1" t="s">
        <v>12</v>
      </c>
      <c r="D7" s="2">
        <v>6</v>
      </c>
      <c r="E7" s="14">
        <v>45</v>
      </c>
      <c r="G7" s="8" t="str">
        <f t="shared" si="1"/>
        <v>ТПП</v>
      </c>
      <c r="H7" s="8" t="str">
        <f t="shared" si="0"/>
        <v>КМ</v>
      </c>
      <c r="I7" s="8" t="str">
        <f t="shared" si="0"/>
        <v>Ильичевск</v>
      </c>
      <c r="J7" s="2">
        <v>6</v>
      </c>
      <c r="K7" s="14">
        <v>45</v>
      </c>
    </row>
    <row r="8" spans="1:15" x14ac:dyDescent="0.25">
      <c r="A8" s="9"/>
      <c r="B8" s="3"/>
      <c r="C8" s="3"/>
      <c r="D8" s="2">
        <v>7</v>
      </c>
      <c r="E8" s="14">
        <v>59.5</v>
      </c>
      <c r="G8" s="8" t="str">
        <f t="shared" si="1"/>
        <v>ТПП</v>
      </c>
      <c r="H8" s="8" t="str">
        <f t="shared" si="0"/>
        <v>КМ</v>
      </c>
      <c r="I8" s="8" t="str">
        <f t="shared" si="0"/>
        <v>Ильичевск</v>
      </c>
      <c r="J8" s="2">
        <v>7</v>
      </c>
      <c r="K8" s="14">
        <v>59.5</v>
      </c>
    </row>
    <row r="9" spans="1:15" x14ac:dyDescent="0.25">
      <c r="A9" s="9"/>
      <c r="B9" s="3"/>
      <c r="C9" s="3"/>
      <c r="D9" s="2">
        <v>8</v>
      </c>
      <c r="E9" s="14">
        <v>76</v>
      </c>
      <c r="G9" s="8" t="str">
        <f t="shared" si="1"/>
        <v>ТПП</v>
      </c>
      <c r="H9" s="8" t="str">
        <f t="shared" si="0"/>
        <v>КМ</v>
      </c>
      <c r="I9" s="8" t="str">
        <f t="shared" si="0"/>
        <v>Ильичевск</v>
      </c>
      <c r="J9" s="2">
        <v>8</v>
      </c>
      <c r="K9" s="14">
        <v>76</v>
      </c>
    </row>
    <row r="10" spans="1:15" x14ac:dyDescent="0.25">
      <c r="A10" s="9"/>
      <c r="B10" s="3"/>
      <c r="C10" s="3"/>
      <c r="D10" s="2">
        <v>9</v>
      </c>
      <c r="E10" s="14">
        <v>94.5</v>
      </c>
      <c r="G10" s="8" t="str">
        <f t="shared" si="1"/>
        <v>ТПП</v>
      </c>
      <c r="H10" s="8" t="str">
        <f t="shared" si="0"/>
        <v>КМ</v>
      </c>
      <c r="I10" s="8" t="str">
        <f t="shared" si="0"/>
        <v>Ильичевск</v>
      </c>
      <c r="J10" s="2">
        <v>9</v>
      </c>
      <c r="K10" s="14">
        <v>94.5</v>
      </c>
    </row>
    <row r="11" spans="1:15" x14ac:dyDescent="0.25">
      <c r="A11" s="9"/>
      <c r="B11" s="3"/>
      <c r="C11" s="3"/>
      <c r="D11" s="2">
        <v>10</v>
      </c>
      <c r="E11" s="14">
        <v>115</v>
      </c>
      <c r="G11" s="8" t="str">
        <f t="shared" si="1"/>
        <v>ТПП</v>
      </c>
      <c r="H11" s="8" t="str">
        <f t="shared" si="0"/>
        <v>КМ</v>
      </c>
      <c r="I11" s="8" t="str">
        <f t="shared" si="0"/>
        <v>Ильичевск</v>
      </c>
      <c r="J11" s="2">
        <v>10</v>
      </c>
      <c r="K11" s="14">
        <v>115</v>
      </c>
    </row>
    <row r="12" spans="1:15" x14ac:dyDescent="0.25">
      <c r="A12" s="9"/>
      <c r="B12" s="3"/>
      <c r="C12" s="1" t="s">
        <v>13</v>
      </c>
      <c r="D12" s="2">
        <v>11</v>
      </c>
      <c r="E12" s="14">
        <v>137.5</v>
      </c>
      <c r="G12" s="8" t="str">
        <f t="shared" si="1"/>
        <v>ТПП</v>
      </c>
      <c r="H12" s="8" t="str">
        <f t="shared" si="0"/>
        <v>КМ</v>
      </c>
      <c r="I12" s="8" t="str">
        <f t="shared" si="0"/>
        <v>Львов</v>
      </c>
      <c r="J12" s="2">
        <v>11</v>
      </c>
      <c r="K12" s="14">
        <v>137.5</v>
      </c>
    </row>
    <row r="13" spans="1:15" ht="15.75" thickBot="1" x14ac:dyDescent="0.3">
      <c r="A13" s="10"/>
      <c r="B13" s="11"/>
      <c r="C13" s="12" t="s">
        <v>14</v>
      </c>
      <c r="D13" s="13">
        <v>12</v>
      </c>
      <c r="E13" s="15">
        <v>162</v>
      </c>
      <c r="G13" s="8" t="str">
        <f t="shared" si="1"/>
        <v>ТПП</v>
      </c>
      <c r="H13" s="8" t="str">
        <f t="shared" si="0"/>
        <v>КМ</v>
      </c>
      <c r="I13" s="8" t="str">
        <f t="shared" si="0"/>
        <v>Бровары</v>
      </c>
      <c r="J13" s="13">
        <v>12</v>
      </c>
      <c r="K13" s="15">
        <v>162</v>
      </c>
    </row>
    <row r="15" spans="1:15" ht="15.75" thickBot="1" x14ac:dyDescent="0.3"/>
    <row r="16" spans="1:15" ht="15.75" thickBot="1" x14ac:dyDescent="0.3">
      <c r="A16" s="4" t="s">
        <v>2</v>
      </c>
      <c r="B16" s="5" t="s">
        <v>0</v>
      </c>
      <c r="C16" s="5" t="s">
        <v>1</v>
      </c>
      <c r="D16" s="6" t="s">
        <v>3</v>
      </c>
      <c r="E16" s="7" t="s">
        <v>4</v>
      </c>
      <c r="G16" s="17" t="s">
        <v>16</v>
      </c>
    </row>
    <row r="17" spans="1:7" x14ac:dyDescent="0.25">
      <c r="A17" s="8" t="s">
        <v>5</v>
      </c>
      <c r="B17" s="1" t="s">
        <v>6</v>
      </c>
      <c r="C17" s="1" t="s">
        <v>8</v>
      </c>
      <c r="D17" s="2">
        <v>1</v>
      </c>
      <c r="E17" s="14">
        <v>2.5</v>
      </c>
      <c r="G17" t="s">
        <v>15</v>
      </c>
    </row>
    <row r="18" spans="1:7" x14ac:dyDescent="0.25">
      <c r="A18" s="8" t="s">
        <v>5</v>
      </c>
      <c r="B18" s="1" t="s">
        <v>6</v>
      </c>
      <c r="C18" s="1" t="s">
        <v>8</v>
      </c>
      <c r="D18" s="2">
        <v>2</v>
      </c>
      <c r="E18" s="14">
        <v>7</v>
      </c>
    </row>
    <row r="19" spans="1:7" x14ac:dyDescent="0.25">
      <c r="A19" s="8" t="s">
        <v>5</v>
      </c>
      <c r="B19" s="1" t="s">
        <v>7</v>
      </c>
      <c r="C19" s="1" t="s">
        <v>9</v>
      </c>
      <c r="D19" s="2">
        <v>3</v>
      </c>
      <c r="E19" s="14">
        <v>13.5</v>
      </c>
    </row>
    <row r="20" spans="1:7" x14ac:dyDescent="0.25">
      <c r="A20" s="8" t="s">
        <v>5</v>
      </c>
      <c r="B20" s="1" t="s">
        <v>7</v>
      </c>
      <c r="C20" s="1" t="s">
        <v>10</v>
      </c>
      <c r="D20" s="2">
        <v>4</v>
      </c>
      <c r="E20" s="14">
        <v>22</v>
      </c>
    </row>
    <row r="21" spans="1:7" x14ac:dyDescent="0.25">
      <c r="A21" s="8" t="s">
        <v>5</v>
      </c>
      <c r="B21" s="1" t="s">
        <v>7</v>
      </c>
      <c r="C21" s="1" t="s">
        <v>11</v>
      </c>
      <c r="D21" s="2">
        <v>5</v>
      </c>
      <c r="E21" s="14">
        <v>32.5</v>
      </c>
    </row>
    <row r="22" spans="1:7" x14ac:dyDescent="0.25">
      <c r="A22" s="8" t="s">
        <v>5</v>
      </c>
      <c r="B22" s="1" t="s">
        <v>7</v>
      </c>
      <c r="C22" s="1" t="s">
        <v>12</v>
      </c>
      <c r="D22" s="2">
        <v>6</v>
      </c>
      <c r="E22" s="14">
        <v>45</v>
      </c>
    </row>
    <row r="23" spans="1:7" x14ac:dyDescent="0.25">
      <c r="A23" s="8" t="s">
        <v>5</v>
      </c>
      <c r="B23" s="1" t="s">
        <v>7</v>
      </c>
      <c r="C23" s="1" t="s">
        <v>12</v>
      </c>
      <c r="D23" s="2">
        <v>7</v>
      </c>
      <c r="E23" s="14">
        <v>59.5</v>
      </c>
    </row>
    <row r="24" spans="1:7" x14ac:dyDescent="0.25">
      <c r="A24" s="8" t="s">
        <v>5</v>
      </c>
      <c r="B24" s="1" t="s">
        <v>7</v>
      </c>
      <c r="C24" s="1" t="s">
        <v>12</v>
      </c>
      <c r="D24" s="2">
        <v>8</v>
      </c>
      <c r="E24" s="14">
        <v>76</v>
      </c>
    </row>
    <row r="25" spans="1:7" x14ac:dyDescent="0.25">
      <c r="A25" s="8" t="s">
        <v>5</v>
      </c>
      <c r="B25" s="1" t="s">
        <v>7</v>
      </c>
      <c r="C25" s="1" t="s">
        <v>12</v>
      </c>
      <c r="D25" s="2">
        <v>9</v>
      </c>
      <c r="E25" s="14">
        <v>94.5</v>
      </c>
    </row>
    <row r="26" spans="1:7" x14ac:dyDescent="0.25">
      <c r="A26" s="8" t="s">
        <v>5</v>
      </c>
      <c r="B26" s="1" t="s">
        <v>7</v>
      </c>
      <c r="C26" s="1" t="s">
        <v>12</v>
      </c>
      <c r="D26" s="2">
        <v>10</v>
      </c>
      <c r="E26" s="14">
        <v>115</v>
      </c>
    </row>
    <row r="27" spans="1:7" x14ac:dyDescent="0.25">
      <c r="A27" s="8" t="s">
        <v>5</v>
      </c>
      <c r="B27" s="1" t="s">
        <v>7</v>
      </c>
      <c r="C27" s="1" t="s">
        <v>13</v>
      </c>
      <c r="D27" s="2">
        <v>11</v>
      </c>
      <c r="E27" s="14">
        <v>137.5</v>
      </c>
    </row>
    <row r="28" spans="1:7" ht="15.75" thickBot="1" x14ac:dyDescent="0.3">
      <c r="A28" s="16" t="s">
        <v>5</v>
      </c>
      <c r="B28" s="12" t="s">
        <v>7</v>
      </c>
      <c r="C28" s="12" t="s">
        <v>14</v>
      </c>
      <c r="D28" s="13">
        <v>12</v>
      </c>
      <c r="E28" s="15">
        <v>162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2015-07-16T15:42:19Z</dcterms:modified>
</cp:coreProperties>
</file>