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Лист1" sheetId="1" r:id="rId1"/>
    <sheet name="Лист2" sheetId="4" r:id="rId2"/>
  </sheets>
  <calcPr calcId="152511"/>
  <fileRecoveryPr repairLoad="1"/>
</workbook>
</file>

<file path=xl/calcChain.xml><?xml version="1.0" encoding="utf-8"?>
<calcChain xmlns="http://schemas.openxmlformats.org/spreadsheetml/2006/main">
  <c r="CH36" i="1" l="1"/>
  <c r="CH33" i="1"/>
  <c r="CH30" i="1"/>
  <c r="CH27" i="1"/>
  <c r="CH23" i="1"/>
  <c r="CH20" i="1"/>
  <c r="CH17" i="1"/>
  <c r="CH12" i="1"/>
  <c r="CH9" i="1"/>
  <c r="CH6" i="1"/>
  <c r="H1" i="1"/>
  <c r="I1" i="1" s="1"/>
  <c r="J1" i="1" s="1"/>
  <c r="K1" i="1" s="1"/>
  <c r="CD36" i="4" l="1"/>
  <c r="CC36" i="4"/>
  <c r="CB36" i="4"/>
  <c r="CA36" i="4"/>
  <c r="BZ36" i="4"/>
  <c r="AO36" i="4"/>
  <c r="AN36" i="4"/>
  <c r="AM36" i="4"/>
  <c r="AL36" i="4"/>
  <c r="AK36" i="4"/>
  <c r="CD35" i="4"/>
  <c r="CC35" i="4"/>
  <c r="CB35" i="4"/>
  <c r="CA35" i="4"/>
  <c r="BZ35" i="4"/>
  <c r="AO35" i="4"/>
  <c r="AN35" i="4"/>
  <c r="AM35" i="4"/>
  <c r="AL35" i="4"/>
  <c r="AK35" i="4"/>
  <c r="CD34" i="4"/>
  <c r="CC34" i="4"/>
  <c r="CB34" i="4"/>
  <c r="CA34" i="4"/>
  <c r="BZ34" i="4"/>
  <c r="AO34" i="4"/>
  <c r="AN34" i="4"/>
  <c r="AM34" i="4"/>
  <c r="AL34" i="4"/>
  <c r="AK34" i="4"/>
  <c r="CD33" i="4"/>
  <c r="CC33" i="4"/>
  <c r="CB33" i="4"/>
  <c r="CA33" i="4"/>
  <c r="BZ33" i="4"/>
  <c r="AO33" i="4"/>
  <c r="AN33" i="4"/>
  <c r="AM33" i="4"/>
  <c r="AL33" i="4"/>
  <c r="AK33" i="4"/>
  <c r="CD32" i="4"/>
  <c r="CC32" i="4"/>
  <c r="CB32" i="4"/>
  <c r="CA32" i="4"/>
  <c r="BZ32" i="4"/>
  <c r="AO32" i="4"/>
  <c r="AN32" i="4"/>
  <c r="AM32" i="4"/>
  <c r="AL32" i="4"/>
  <c r="AK32" i="4"/>
  <c r="CD31" i="4"/>
  <c r="CC31" i="4"/>
  <c r="CB31" i="4"/>
  <c r="CA31" i="4"/>
  <c r="BZ31" i="4"/>
  <c r="AO31" i="4"/>
  <c r="AN31" i="4"/>
  <c r="AM31" i="4"/>
  <c r="AL31" i="4"/>
  <c r="AK31" i="4"/>
  <c r="CD30" i="4"/>
  <c r="CC30" i="4"/>
  <c r="CB30" i="4"/>
  <c r="CA30" i="4"/>
  <c r="BZ30" i="4"/>
  <c r="AO30" i="4"/>
  <c r="AN30" i="4"/>
  <c r="AM30" i="4"/>
  <c r="AL30" i="4"/>
  <c r="AK30" i="4"/>
  <c r="CD29" i="4"/>
  <c r="CC29" i="4"/>
  <c r="CB29" i="4"/>
  <c r="CA29" i="4"/>
  <c r="BZ29" i="4"/>
  <c r="AO29" i="4"/>
  <c r="AN29" i="4"/>
  <c r="AM29" i="4"/>
  <c r="AL29" i="4"/>
  <c r="AK29" i="4"/>
  <c r="CD28" i="4"/>
  <c r="CC28" i="4"/>
  <c r="CB28" i="4"/>
  <c r="CA28" i="4"/>
  <c r="BZ28" i="4"/>
  <c r="AO28" i="4"/>
  <c r="AN28" i="4"/>
  <c r="AM28" i="4"/>
  <c r="AL28" i="4"/>
  <c r="AK28" i="4"/>
  <c r="CD27" i="4"/>
  <c r="CC27" i="4"/>
  <c r="CB27" i="4"/>
  <c r="CA27" i="4"/>
  <c r="BZ27" i="4"/>
  <c r="AO27" i="4"/>
  <c r="AN27" i="4"/>
  <c r="AM27" i="4"/>
  <c r="AL27" i="4"/>
  <c r="AK27" i="4"/>
  <c r="CD26" i="4"/>
  <c r="CC26" i="4"/>
  <c r="CB26" i="4"/>
  <c r="CA26" i="4"/>
  <c r="BZ26" i="4"/>
  <c r="AO26" i="4"/>
  <c r="AN26" i="4"/>
  <c r="AM26" i="4"/>
  <c r="AL26" i="4"/>
  <c r="AK26" i="4"/>
  <c r="CD25" i="4"/>
  <c r="CC25" i="4"/>
  <c r="CB25" i="4"/>
  <c r="CA25" i="4"/>
  <c r="BZ25" i="4"/>
  <c r="AO25" i="4"/>
  <c r="AN25" i="4"/>
  <c r="AM25" i="4"/>
  <c r="AL25" i="4"/>
  <c r="AK25" i="4"/>
  <c r="CD24" i="4"/>
  <c r="CC24" i="4"/>
  <c r="CB24" i="4"/>
  <c r="CA24" i="4"/>
  <c r="BZ24" i="4"/>
  <c r="AO24" i="4"/>
  <c r="AN24" i="4"/>
  <c r="AM24" i="4"/>
  <c r="AL24" i="4"/>
  <c r="AK24" i="4"/>
  <c r="CD23" i="4"/>
  <c r="CC23" i="4"/>
  <c r="CB23" i="4"/>
  <c r="CA23" i="4"/>
  <c r="BZ23" i="4"/>
  <c r="AO23" i="4"/>
  <c r="AN23" i="4"/>
  <c r="AM23" i="4"/>
  <c r="AL23" i="4"/>
  <c r="AK23" i="4"/>
  <c r="CD22" i="4"/>
  <c r="CC22" i="4"/>
  <c r="CB22" i="4"/>
  <c r="CA22" i="4"/>
  <c r="BZ22" i="4"/>
  <c r="AO22" i="4"/>
  <c r="AN22" i="4"/>
  <c r="AM22" i="4"/>
  <c r="AL22" i="4"/>
  <c r="AK22" i="4"/>
  <c r="CD21" i="4"/>
  <c r="CC21" i="4"/>
  <c r="CB21" i="4"/>
  <c r="CA21" i="4"/>
  <c r="BZ21" i="4"/>
  <c r="AO21" i="4"/>
  <c r="AN21" i="4"/>
  <c r="AM21" i="4"/>
  <c r="AL21" i="4"/>
  <c r="AK21" i="4"/>
  <c r="CD20" i="4"/>
  <c r="CC20" i="4"/>
  <c r="CB20" i="4"/>
  <c r="CA20" i="4"/>
  <c r="BZ20" i="4"/>
  <c r="AO20" i="4"/>
  <c r="AN20" i="4"/>
  <c r="AM20" i="4"/>
  <c r="AL20" i="4"/>
  <c r="AK20" i="4"/>
  <c r="CD19" i="4"/>
  <c r="CC19" i="4"/>
  <c r="CB19" i="4"/>
  <c r="CA19" i="4"/>
  <c r="BZ19" i="4"/>
  <c r="AO19" i="4"/>
  <c r="AN19" i="4"/>
  <c r="AM19" i="4"/>
  <c r="AL19" i="4"/>
  <c r="AK19" i="4"/>
  <c r="CD18" i="4"/>
  <c r="CC18" i="4"/>
  <c r="CB18" i="4"/>
  <c r="CA18" i="4"/>
  <c r="BZ18" i="4"/>
  <c r="AO18" i="4"/>
  <c r="AN18" i="4"/>
  <c r="AM18" i="4"/>
  <c r="AL18" i="4"/>
  <c r="AK18" i="4"/>
  <c r="CD17" i="4"/>
  <c r="CC17" i="4"/>
  <c r="CB17" i="4"/>
  <c r="CA17" i="4"/>
  <c r="BZ17" i="4"/>
  <c r="AO17" i="4"/>
  <c r="AN17" i="4"/>
  <c r="AM17" i="4"/>
  <c r="AL17" i="4"/>
  <c r="AK17" i="4"/>
  <c r="CD16" i="4"/>
  <c r="CC16" i="4"/>
  <c r="CB16" i="4"/>
  <c r="CA16" i="4"/>
  <c r="BZ16" i="4"/>
  <c r="AO16" i="4"/>
  <c r="AN16" i="4"/>
  <c r="AM16" i="4"/>
  <c r="AL16" i="4"/>
  <c r="AK16" i="4"/>
  <c r="CD15" i="4"/>
  <c r="CC15" i="4"/>
  <c r="CB15" i="4"/>
  <c r="CA15" i="4"/>
  <c r="BZ15" i="4"/>
  <c r="AO15" i="4"/>
  <c r="AN15" i="4"/>
  <c r="AM15" i="4"/>
  <c r="AL15" i="4"/>
  <c r="AK15" i="4"/>
  <c r="CD14" i="4"/>
  <c r="CC14" i="4"/>
  <c r="CB14" i="4"/>
  <c r="CA14" i="4"/>
  <c r="BZ14" i="4"/>
  <c r="AO14" i="4"/>
  <c r="AN14" i="4"/>
  <c r="AM14" i="4"/>
  <c r="AL14" i="4"/>
  <c r="AK14" i="4"/>
  <c r="CD13" i="4"/>
  <c r="CC13" i="4"/>
  <c r="CB13" i="4"/>
  <c r="CA13" i="4"/>
  <c r="BZ13" i="4"/>
  <c r="AO13" i="4"/>
  <c r="AN13" i="4"/>
  <c r="AM13" i="4"/>
  <c r="AL13" i="4"/>
  <c r="AK13" i="4"/>
  <c r="CD12" i="4"/>
  <c r="CC12" i="4"/>
  <c r="CB12" i="4"/>
  <c r="CA12" i="4"/>
  <c r="BZ12" i="4"/>
  <c r="AO12" i="4"/>
  <c r="AN12" i="4"/>
  <c r="AM12" i="4"/>
  <c r="AL12" i="4"/>
  <c r="AK12" i="4"/>
  <c r="CD11" i="4"/>
  <c r="CC11" i="4"/>
  <c r="CB11" i="4"/>
  <c r="CA11" i="4"/>
  <c r="BZ11" i="4"/>
  <c r="AO11" i="4"/>
  <c r="AN11" i="4"/>
  <c r="AM11" i="4"/>
  <c r="AL11" i="4"/>
  <c r="AK11" i="4"/>
  <c r="CD10" i="4"/>
  <c r="CC10" i="4"/>
  <c r="CB10" i="4"/>
  <c r="CA10" i="4"/>
  <c r="BZ10" i="4"/>
  <c r="AO10" i="4"/>
  <c r="AN10" i="4"/>
  <c r="AM10" i="4"/>
  <c r="AL10" i="4"/>
  <c r="AK10" i="4"/>
  <c r="CD9" i="4"/>
  <c r="CC9" i="4"/>
  <c r="CB9" i="4"/>
  <c r="CA9" i="4"/>
  <c r="BZ9" i="4"/>
  <c r="AO9" i="4"/>
  <c r="AN9" i="4"/>
  <c r="AM9" i="4"/>
  <c r="AL9" i="4"/>
  <c r="AK9" i="4"/>
  <c r="CD8" i="4"/>
  <c r="CC8" i="4"/>
  <c r="CB8" i="4"/>
  <c r="CA8" i="4"/>
  <c r="BZ8" i="4"/>
  <c r="AO8" i="4"/>
  <c r="AN8" i="4"/>
  <c r="AM8" i="4"/>
  <c r="AL8" i="4"/>
  <c r="AK8" i="4"/>
  <c r="CD7" i="4"/>
  <c r="CC7" i="4"/>
  <c r="CB7" i="4"/>
  <c r="CA7" i="4"/>
  <c r="BZ7" i="4"/>
  <c r="AO7" i="4"/>
  <c r="AN7" i="4"/>
  <c r="AM7" i="4"/>
  <c r="AL7" i="4"/>
  <c r="AK7" i="4"/>
  <c r="CD6" i="4"/>
  <c r="CC6" i="4"/>
  <c r="CB6" i="4"/>
  <c r="CA6" i="4"/>
  <c r="BZ6" i="4"/>
  <c r="AO6" i="4"/>
  <c r="AN6" i="4"/>
  <c r="AM6" i="4"/>
  <c r="AL6" i="4"/>
  <c r="AK6" i="4"/>
  <c r="CD5" i="4"/>
  <c r="CC5" i="4"/>
  <c r="CB5" i="4"/>
  <c r="CA5" i="4"/>
  <c r="BZ5" i="4"/>
  <c r="AO5" i="4"/>
  <c r="AN5" i="4"/>
  <c r="AM5" i="4"/>
  <c r="AL5" i="4"/>
  <c r="AK5" i="4"/>
  <c r="CD4" i="4"/>
  <c r="CC4" i="4"/>
  <c r="CB4" i="4"/>
  <c r="CA4" i="4"/>
  <c r="BZ4" i="4"/>
  <c r="AO4" i="4"/>
  <c r="AN4" i="4"/>
  <c r="AM4" i="4"/>
  <c r="AL4" i="4"/>
  <c r="AK4" i="4"/>
  <c r="CD3" i="4"/>
  <c r="CC3" i="4"/>
  <c r="CB3" i="4"/>
  <c r="CA3" i="4"/>
  <c r="BZ3" i="4"/>
  <c r="AO3" i="4"/>
  <c r="AN3" i="4"/>
  <c r="AM3" i="4"/>
  <c r="AL3" i="4"/>
  <c r="AK3" i="4"/>
  <c r="CD36" i="1"/>
  <c r="CC36" i="1"/>
  <c r="CB36" i="1"/>
  <c r="CA36" i="1"/>
  <c r="BZ36" i="1"/>
  <c r="AO36" i="1"/>
  <c r="AN36" i="1"/>
  <c r="AM36" i="1"/>
  <c r="AL36" i="1"/>
  <c r="AK36" i="1"/>
  <c r="CD35" i="1"/>
  <c r="CC35" i="1"/>
  <c r="CB35" i="1"/>
  <c r="CA35" i="1"/>
  <c r="BZ35" i="1"/>
  <c r="AO35" i="1"/>
  <c r="AN35" i="1"/>
  <c r="AM35" i="1"/>
  <c r="AL35" i="1"/>
  <c r="AK35" i="1"/>
  <c r="CD34" i="1"/>
  <c r="CC34" i="1"/>
  <c r="CB34" i="1"/>
  <c r="CA34" i="1"/>
  <c r="BZ34" i="1"/>
  <c r="AO34" i="1"/>
  <c r="AN34" i="1"/>
  <c r="AM34" i="1"/>
  <c r="AL34" i="1"/>
  <c r="AK34" i="1"/>
  <c r="CD33" i="1"/>
  <c r="CC33" i="1"/>
  <c r="CB33" i="1"/>
  <c r="CA33" i="1"/>
  <c r="BZ33" i="1"/>
  <c r="AO33" i="1"/>
  <c r="AN33" i="1"/>
  <c r="AM33" i="1"/>
  <c r="AL33" i="1"/>
  <c r="AK33" i="1"/>
  <c r="CD32" i="1"/>
  <c r="CC32" i="1"/>
  <c r="CB32" i="1"/>
  <c r="CA32" i="1"/>
  <c r="BZ32" i="1"/>
  <c r="AO32" i="1"/>
  <c r="AN32" i="1"/>
  <c r="AM32" i="1"/>
  <c r="AL32" i="1"/>
  <c r="AK32" i="1"/>
  <c r="CD31" i="1"/>
  <c r="CC31" i="1"/>
  <c r="CB31" i="1"/>
  <c r="CA31" i="1"/>
  <c r="BZ31" i="1"/>
  <c r="AO31" i="1"/>
  <c r="AN31" i="1"/>
  <c r="AM31" i="1"/>
  <c r="AL31" i="1"/>
  <c r="AK31" i="1"/>
  <c r="CD30" i="1"/>
  <c r="CC30" i="1"/>
  <c r="CB30" i="1"/>
  <c r="CA30" i="1"/>
  <c r="BZ30" i="1"/>
  <c r="AO30" i="1"/>
  <c r="AN30" i="1"/>
  <c r="AM30" i="1"/>
  <c r="AL30" i="1"/>
  <c r="AK30" i="1"/>
  <c r="CD29" i="1"/>
  <c r="CC29" i="1"/>
  <c r="CB29" i="1"/>
  <c r="CA29" i="1"/>
  <c r="BZ29" i="1"/>
  <c r="AO29" i="1"/>
  <c r="AN29" i="1"/>
  <c r="AM29" i="1"/>
  <c r="AL29" i="1"/>
  <c r="AK29" i="1"/>
  <c r="CD28" i="1"/>
  <c r="CC28" i="1"/>
  <c r="CB28" i="1"/>
  <c r="CA28" i="1"/>
  <c r="BZ28" i="1"/>
  <c r="AO28" i="1"/>
  <c r="AN28" i="1"/>
  <c r="AM28" i="1"/>
  <c r="AL28" i="1"/>
  <c r="AK28" i="1"/>
  <c r="CD27" i="1"/>
  <c r="CC27" i="1"/>
  <c r="CB27" i="1"/>
  <c r="CA27" i="1"/>
  <c r="BZ27" i="1"/>
  <c r="AO27" i="1"/>
  <c r="AN27" i="1"/>
  <c r="AM27" i="1"/>
  <c r="AL27" i="1"/>
  <c r="AK27" i="1"/>
  <c r="CD26" i="1"/>
  <c r="CC26" i="1"/>
  <c r="CB26" i="1"/>
  <c r="CA26" i="1"/>
  <c r="BZ26" i="1"/>
  <c r="AO26" i="1"/>
  <c r="AN26" i="1"/>
  <c r="AM26" i="1"/>
  <c r="AL26" i="1"/>
  <c r="AK26" i="1"/>
  <c r="CD25" i="1"/>
  <c r="CC25" i="1"/>
  <c r="CB25" i="1"/>
  <c r="CA25" i="1"/>
  <c r="BZ25" i="1"/>
  <c r="AO25" i="1"/>
  <c r="AN25" i="1"/>
  <c r="AM25" i="1"/>
  <c r="AL25" i="1"/>
  <c r="AK25" i="1"/>
  <c r="CD24" i="1"/>
  <c r="CC24" i="1"/>
  <c r="CB24" i="1"/>
  <c r="CA24" i="1"/>
  <c r="BZ24" i="1"/>
  <c r="AO24" i="1"/>
  <c r="AN24" i="1"/>
  <c r="AM24" i="1"/>
  <c r="AL24" i="1"/>
  <c r="AK24" i="1"/>
  <c r="CD23" i="1"/>
  <c r="CC23" i="1"/>
  <c r="CB23" i="1"/>
  <c r="CA23" i="1"/>
  <c r="BZ23" i="1"/>
  <c r="AO23" i="1"/>
  <c r="AN23" i="1"/>
  <c r="AM23" i="1"/>
  <c r="AL23" i="1"/>
  <c r="AK23" i="1"/>
  <c r="CD22" i="1"/>
  <c r="CC22" i="1"/>
  <c r="CB22" i="1"/>
  <c r="CA22" i="1"/>
  <c r="BZ22" i="1"/>
  <c r="AO22" i="1"/>
  <c r="AN22" i="1"/>
  <c r="AM22" i="1"/>
  <c r="AL22" i="1"/>
  <c r="AK22" i="1"/>
  <c r="CD21" i="1"/>
  <c r="CC21" i="1"/>
  <c r="CB21" i="1"/>
  <c r="CA21" i="1"/>
  <c r="BZ21" i="1"/>
  <c r="AO21" i="1"/>
  <c r="AN21" i="1"/>
  <c r="AM21" i="1"/>
  <c r="AL21" i="1"/>
  <c r="AK21" i="1"/>
  <c r="CD20" i="1"/>
  <c r="CC20" i="1"/>
  <c r="CB20" i="1"/>
  <c r="CA20" i="1"/>
  <c r="BZ20" i="1"/>
  <c r="AO20" i="1"/>
  <c r="AN20" i="1"/>
  <c r="AM20" i="1"/>
  <c r="AL20" i="1"/>
  <c r="AK20" i="1"/>
  <c r="CD19" i="1"/>
  <c r="CC19" i="1"/>
  <c r="CB19" i="1"/>
  <c r="CA19" i="1"/>
  <c r="BZ19" i="1"/>
  <c r="AO19" i="1"/>
  <c r="AN19" i="1"/>
  <c r="AM19" i="1"/>
  <c r="AL19" i="1"/>
  <c r="AK19" i="1"/>
  <c r="CD18" i="1"/>
  <c r="CC18" i="1"/>
  <c r="CB18" i="1"/>
  <c r="CA18" i="1"/>
  <c r="BZ18" i="1"/>
  <c r="AO18" i="1"/>
  <c r="AN18" i="1"/>
  <c r="AM18" i="1"/>
  <c r="AL18" i="1"/>
  <c r="AK18" i="1"/>
  <c r="CD17" i="1"/>
  <c r="CC17" i="1"/>
  <c r="CB17" i="1"/>
  <c r="CA17" i="1"/>
  <c r="BZ17" i="1"/>
  <c r="AO17" i="1"/>
  <c r="AN17" i="1"/>
  <c r="AM17" i="1"/>
  <c r="AL17" i="1"/>
  <c r="AK17" i="1"/>
  <c r="CD16" i="1"/>
  <c r="CC16" i="1"/>
  <c r="CB16" i="1"/>
  <c r="CA16" i="1"/>
  <c r="BZ16" i="1"/>
  <c r="AO16" i="1"/>
  <c r="AN16" i="1"/>
  <c r="AM16" i="1"/>
  <c r="AL16" i="1"/>
  <c r="AK16" i="1"/>
  <c r="CD15" i="1"/>
  <c r="CC15" i="1"/>
  <c r="CB15" i="1"/>
  <c r="CA15" i="1"/>
  <c r="BZ15" i="1"/>
  <c r="AO15" i="1"/>
  <c r="AN15" i="1"/>
  <c r="AM15" i="1"/>
  <c r="AL15" i="1"/>
  <c r="AK15" i="1"/>
  <c r="CD14" i="1"/>
  <c r="CC14" i="1"/>
  <c r="CB14" i="1"/>
  <c r="CA14" i="1"/>
  <c r="BZ14" i="1"/>
  <c r="AO14" i="1"/>
  <c r="AN14" i="1"/>
  <c r="AM14" i="1"/>
  <c r="AL14" i="1"/>
  <c r="AK14" i="1"/>
  <c r="CD13" i="1"/>
  <c r="CC13" i="1"/>
  <c r="CB13" i="1"/>
  <c r="CA13" i="1"/>
  <c r="BZ13" i="1"/>
  <c r="AO13" i="1"/>
  <c r="AN13" i="1"/>
  <c r="AM13" i="1"/>
  <c r="AL13" i="1"/>
  <c r="AK13" i="1"/>
  <c r="CD12" i="1"/>
  <c r="CC12" i="1"/>
  <c r="CB12" i="1"/>
  <c r="CA12" i="1"/>
  <c r="BZ12" i="1"/>
  <c r="AO12" i="1"/>
  <c r="AN12" i="1"/>
  <c r="AM12" i="1"/>
  <c r="AL12" i="1"/>
  <c r="AK12" i="1"/>
  <c r="CD11" i="1"/>
  <c r="CC11" i="1"/>
  <c r="CB11" i="1"/>
  <c r="CA11" i="1"/>
  <c r="BZ11" i="1"/>
  <c r="AO11" i="1"/>
  <c r="AN11" i="1"/>
  <c r="AM11" i="1"/>
  <c r="AL11" i="1"/>
  <c r="AK11" i="1"/>
  <c r="CD10" i="1"/>
  <c r="CC10" i="1"/>
  <c r="CB10" i="1"/>
  <c r="CA10" i="1"/>
  <c r="BZ10" i="1"/>
  <c r="AO10" i="1"/>
  <c r="AN10" i="1"/>
  <c r="AM10" i="1"/>
  <c r="AL10" i="1"/>
  <c r="AK10" i="1"/>
  <c r="CD9" i="1"/>
  <c r="CC9" i="1"/>
  <c r="CB9" i="1"/>
  <c r="CA9" i="1"/>
  <c r="BZ9" i="1"/>
  <c r="AO9" i="1"/>
  <c r="AN9" i="1"/>
  <c r="AM9" i="1"/>
  <c r="AL9" i="1"/>
  <c r="AK9" i="1"/>
  <c r="CD8" i="1"/>
  <c r="CC8" i="1"/>
  <c r="CB8" i="1"/>
  <c r="CA8" i="1"/>
  <c r="BZ8" i="1"/>
  <c r="AO8" i="1"/>
  <c r="AN8" i="1"/>
  <c r="AM8" i="1"/>
  <c r="AL8" i="1"/>
  <c r="AK8" i="1"/>
  <c r="CD7" i="1"/>
  <c r="CC7" i="1"/>
  <c r="CB7" i="1"/>
  <c r="CA7" i="1"/>
  <c r="BZ7" i="1"/>
  <c r="AO7" i="1"/>
  <c r="AN7" i="1"/>
  <c r="AM7" i="1"/>
  <c r="AL7" i="1"/>
  <c r="AK7" i="1"/>
  <c r="CG6" i="1"/>
  <c r="CD6" i="1"/>
  <c r="CC6" i="1"/>
  <c r="CB6" i="1"/>
  <c r="CA6" i="1"/>
  <c r="BZ6" i="1"/>
  <c r="AO6" i="1"/>
  <c r="AN6" i="1"/>
  <c r="AM6" i="1"/>
  <c r="AL6" i="1"/>
  <c r="AK6" i="1"/>
  <c r="CD5" i="1"/>
  <c r="CC5" i="1"/>
  <c r="CB5" i="1"/>
  <c r="CA5" i="1"/>
  <c r="BZ5" i="1"/>
  <c r="AO5" i="1"/>
  <c r="AN5" i="1"/>
  <c r="AM5" i="1"/>
  <c r="AL5" i="1"/>
  <c r="AK5" i="1"/>
  <c r="CD4" i="1"/>
  <c r="CC4" i="1"/>
  <c r="CB4" i="1"/>
  <c r="CA4" i="1"/>
  <c r="BZ4" i="1"/>
  <c r="AO4" i="1"/>
  <c r="AN4" i="1"/>
  <c r="AM4" i="1"/>
  <c r="AL4" i="1"/>
  <c r="AK4" i="1"/>
  <c r="CD3" i="1"/>
  <c r="CC3" i="1"/>
  <c r="CB3" i="1"/>
  <c r="CA3" i="1"/>
  <c r="BZ3" i="1"/>
  <c r="AO3" i="1"/>
  <c r="AN3" i="1"/>
  <c r="AM3" i="1"/>
  <c r="AL3" i="1"/>
  <c r="AK3" i="1"/>
  <c r="AH1" i="1"/>
  <c r="AI1" i="1" s="1"/>
  <c r="AJ1" i="1" s="1"/>
  <c r="AG1" i="1"/>
  <c r="AB1" i="1"/>
  <c r="AC1" i="1" s="1"/>
  <c r="AD1" i="1" s="1"/>
  <c r="AE1" i="1" s="1"/>
  <c r="W1" i="1"/>
  <c r="X1" i="1" s="1"/>
  <c r="Y1" i="1" s="1"/>
  <c r="Z1" i="1" s="1"/>
  <c r="R1" i="1"/>
  <c r="S1" i="1" s="1"/>
  <c r="T1" i="1" s="1"/>
  <c r="U1" i="1" s="1"/>
  <c r="N1" i="1"/>
  <c r="O1" i="1" s="1"/>
  <c r="P1" i="1" s="1"/>
  <c r="M1" i="1"/>
  <c r="CH11" i="1" l="1"/>
  <c r="CH14" i="1"/>
  <c r="CH10" i="1"/>
  <c r="CH21" i="1"/>
  <c r="CH24" i="1"/>
  <c r="CH31" i="1"/>
  <c r="CH32" i="1"/>
  <c r="CH25" i="1"/>
  <c r="CH19" i="1"/>
  <c r="CH13" i="1"/>
  <c r="CH16" i="1"/>
  <c r="CH5" i="1"/>
  <c r="CH34" i="1"/>
  <c r="CH35" i="1" l="1"/>
  <c r="CH7" i="1"/>
  <c r="CH26" i="1"/>
  <c r="CH28" i="1"/>
  <c r="CH18" i="1"/>
  <c r="CH8" i="1"/>
  <c r="CH3" i="1"/>
  <c r="CH29" i="1"/>
  <c r="CH22" i="1"/>
  <c r="CH15" i="1"/>
  <c r="CH4" i="1"/>
</calcChain>
</file>

<file path=xl/sharedStrings.xml><?xml version="1.0" encoding="utf-8"?>
<sst xmlns="http://schemas.openxmlformats.org/spreadsheetml/2006/main" count="19" uniqueCount="9">
  <si>
    <t>27 неделя</t>
  </si>
  <si>
    <t>28 неделя</t>
  </si>
  <si>
    <t>Всего</t>
  </si>
  <si>
    <t>Есть примерно такая табличка, тлько значений в ней гораздо больше</t>
  </si>
  <si>
    <t>Нужно подсчитать количество дней, когда, например, во всех пяти столбцах стоит 0</t>
  </si>
  <si>
    <t>Ну и размножить эту формулу на все строки</t>
  </si>
  <si>
    <t>Тип товара</t>
  </si>
  <si>
    <t>Итого по типу товара</t>
  </si>
  <si>
    <t>Кол-во дней без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</si>
</sst>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1" xfId="1" applyBorder="1"/>
    <xf numFmtId="0" fontId="2" fillId="0" borderId="5" xfId="1" applyBorder="1"/>
    <xf numFmtId="0" fontId="2" fillId="0" borderId="6" xfId="1" applyBorder="1"/>
    <xf numFmtId="0" fontId="2" fillId="2" borderId="5" xfId="1" applyFill="1" applyBorder="1"/>
    <xf numFmtId="0" fontId="2" fillId="2" borderId="1" xfId="1" applyFill="1" applyBorder="1"/>
    <xf numFmtId="0" fontId="2" fillId="2" borderId="6" xfId="1" applyFill="1" applyBorder="1"/>
    <xf numFmtId="0" fontId="2" fillId="0" borderId="11" xfId="1" applyBorder="1"/>
    <xf numFmtId="0" fontId="2" fillId="0" borderId="10" xfId="1" applyBorder="1"/>
    <xf numFmtId="0" fontId="2" fillId="0" borderId="12" xfId="1" applyBorder="1"/>
    <xf numFmtId="0" fontId="2" fillId="2" borderId="11" xfId="1" applyFill="1" applyBorder="1"/>
    <xf numFmtId="0" fontId="2" fillId="2" borderId="10" xfId="1" applyFill="1" applyBorder="1"/>
    <xf numFmtId="0" fontId="2" fillId="2" borderId="12" xfId="1" applyFill="1" applyBorder="1"/>
    <xf numFmtId="0" fontId="2" fillId="3" borderId="7" xfId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2" fillId="3" borderId="9" xfId="1" applyFill="1" applyBorder="1" applyAlignment="1">
      <alignment horizontal="center"/>
    </xf>
    <xf numFmtId="0" fontId="2" fillId="3" borderId="14" xfId="1" applyFill="1" applyBorder="1" applyAlignment="1">
      <alignment horizontal="center"/>
    </xf>
    <xf numFmtId="0" fontId="2" fillId="2" borderId="15" xfId="1" applyFill="1" applyBorder="1"/>
    <xf numFmtId="0" fontId="6" fillId="4" borderId="6" xfId="1" applyFont="1" applyFill="1" applyBorder="1"/>
    <xf numFmtId="0" fontId="6" fillId="4" borderId="15" xfId="1" applyFont="1" applyFill="1" applyBorder="1"/>
    <xf numFmtId="0" fontId="6" fillId="4" borderId="11" xfId="1" applyFont="1" applyFill="1" applyBorder="1"/>
    <xf numFmtId="0" fontId="6" fillId="4" borderId="10" xfId="1" applyFont="1" applyFill="1" applyBorder="1"/>
    <xf numFmtId="0" fontId="6" fillId="4" borderId="12" xfId="1" applyFont="1" applyFill="1" applyBorder="1"/>
    <xf numFmtId="0" fontId="6" fillId="4" borderId="5" xfId="1" applyFont="1" applyFill="1" applyBorder="1"/>
    <xf numFmtId="0" fontId="6" fillId="4" borderId="1" xfId="1" applyFont="1" applyFill="1" applyBorder="1"/>
    <xf numFmtId="0" fontId="6" fillId="4" borderId="18" xfId="1" applyFont="1" applyFill="1" applyBorder="1"/>
    <xf numFmtId="0" fontId="6" fillId="4" borderId="0" xfId="1" applyFont="1" applyFill="1" applyBorder="1"/>
    <xf numFmtId="0" fontId="6" fillId="4" borderId="19" xfId="1" applyFont="1" applyFill="1" applyBorder="1"/>
    <xf numFmtId="0" fontId="6" fillId="4" borderId="20" xfId="1" applyFont="1" applyFill="1" applyBorder="1"/>
    <xf numFmtId="0" fontId="6" fillId="4" borderId="21" xfId="1" applyFont="1" applyFill="1" applyBorder="1"/>
    <xf numFmtId="0" fontId="6" fillId="4" borderId="16" xfId="1" applyFont="1" applyFill="1" applyBorder="1"/>
    <xf numFmtId="0" fontId="6" fillId="4" borderId="17" xfId="1" applyFont="1" applyFill="1" applyBorder="1"/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14" fontId="2" fillId="3" borderId="2" xfId="1" applyNumberFormat="1" applyFill="1" applyBorder="1" applyAlignment="1">
      <alignment horizontal="center"/>
    </xf>
    <xf numFmtId="0" fontId="2" fillId="3" borderId="3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14" fontId="2" fillId="3" borderId="22" xfId="1" applyNumberFormat="1" applyFill="1" applyBorder="1" applyAlignment="1">
      <alignment horizontal="center"/>
    </xf>
    <xf numFmtId="14" fontId="2" fillId="3" borderId="13" xfId="1" applyNumberFormat="1" applyFill="1" applyBorder="1" applyAlignment="1">
      <alignment horizontal="center"/>
    </xf>
    <xf numFmtId="14" fontId="2" fillId="3" borderId="23" xfId="1" applyNumberFormat="1" applyFill="1" applyBorder="1" applyAlignment="1">
      <alignment horizontal="center"/>
    </xf>
    <xf numFmtId="0" fontId="2" fillId="3" borderId="24" xfId="1" applyFill="1" applyBorder="1" applyAlignment="1">
      <alignment horizontal="center"/>
    </xf>
    <xf numFmtId="0" fontId="2" fillId="3" borderId="25" xfId="1" applyFill="1" applyBorder="1" applyAlignment="1">
      <alignment horizontal="center"/>
    </xf>
    <xf numFmtId="0" fontId="2" fillId="3" borderId="26" xfId="1" applyFill="1" applyBorder="1" applyAlignment="1">
      <alignment horizontal="center"/>
    </xf>
    <xf numFmtId="14" fontId="9" fillId="3" borderId="27" xfId="1" applyNumberFormat="1" applyFont="1" applyFill="1" applyBorder="1" applyAlignment="1"/>
    <xf numFmtId="14" fontId="9" fillId="3" borderId="28" xfId="1" applyNumberFormat="1" applyFont="1" applyFill="1" applyBorder="1" applyAlignment="1"/>
    <xf numFmtId="14" fontId="8" fillId="3" borderId="28" xfId="1" applyNumberFormat="1" applyFont="1" applyFill="1" applyBorder="1" applyAlignment="1"/>
    <xf numFmtId="14" fontId="9" fillId="3" borderId="29" xfId="1" applyNumberFormat="1" applyFont="1" applyFill="1" applyBorder="1" applyAlignment="1"/>
  </cellXfs>
  <cellStyles count="29">
    <cellStyle name="Normal_Nomenclature 2006 (officielle 06.01.30)" xfId="3"/>
    <cellStyle name="Денежный 2" xfId="5"/>
    <cellStyle name="Обычный" xfId="0" builtinId="0"/>
    <cellStyle name="Обычный 10" xfId="6"/>
    <cellStyle name="Обычный 11" xfId="7"/>
    <cellStyle name="Обычный 12" xfId="2"/>
    <cellStyle name="Обычный 13" xfId="8"/>
    <cellStyle name="Обычный 14" xfId="9"/>
    <cellStyle name="Обычный 15" xfId="10"/>
    <cellStyle name="Обычный 16" xfId="11"/>
    <cellStyle name="Обычный 17" xfId="12"/>
    <cellStyle name="Обычный 18" xfId="13"/>
    <cellStyle name="Обычный 19" xfId="14"/>
    <cellStyle name="Обычный 2" xfId="1"/>
    <cellStyle name="Обычный 2 2" xfId="4"/>
    <cellStyle name="Обычный 2 2 2" xfId="15"/>
    <cellStyle name="Обычный 2 3" xfId="16"/>
    <cellStyle name="Обычный 3" xfId="17"/>
    <cellStyle name="Обычный 3 2" xfId="18"/>
    <cellStyle name="Обычный 4" xfId="19"/>
    <cellStyle name="Обычный 5" xfId="20"/>
    <cellStyle name="Обычный 6" xfId="21"/>
    <cellStyle name="Обычный 7" xfId="22"/>
    <cellStyle name="Обычный 8" xfId="23"/>
    <cellStyle name="Обычный 9" xfId="24"/>
    <cellStyle name="Процентный 2" xfId="25"/>
    <cellStyle name="Процентный 3" xfId="26"/>
    <cellStyle name="Процентный 4" xfId="27"/>
    <cellStyle name="Стиль 1" xf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1"/>
  <sheetViews>
    <sheetView tabSelected="1" topLeftCell="X1" zoomScale="85" zoomScaleNormal="85" workbookViewId="0">
      <selection activeCell="AF1" sqref="AF1"/>
    </sheetView>
  </sheetViews>
  <sheetFormatPr defaultRowHeight="15" x14ac:dyDescent="0.25"/>
  <cols>
    <col min="1" max="1" width="10.85546875" customWidth="1"/>
    <col min="2" max="2" width="11.7109375" customWidth="1"/>
    <col min="3" max="36" width="10.28515625" bestFit="1" customWidth="1"/>
    <col min="43" max="83" width="0" hidden="1" customWidth="1"/>
  </cols>
  <sheetData>
    <row r="1" spans="1:86" ht="15.75" thickBot="1" x14ac:dyDescent="0.3">
      <c r="B1" s="53">
        <v>42184</v>
      </c>
      <c r="C1" s="54">
        <v>42184</v>
      </c>
      <c r="D1" s="55">
        <v>42184</v>
      </c>
      <c r="E1" s="54">
        <v>42184</v>
      </c>
      <c r="F1" s="56">
        <v>42184</v>
      </c>
      <c r="G1" s="53">
        <v>42185</v>
      </c>
      <c r="H1" s="54">
        <f>G1</f>
        <v>42185</v>
      </c>
      <c r="I1" s="55">
        <f>H1</f>
        <v>42185</v>
      </c>
      <c r="J1" s="54">
        <f>I1</f>
        <v>42185</v>
      </c>
      <c r="K1" s="56">
        <f>J1</f>
        <v>42185</v>
      </c>
      <c r="L1" s="53">
        <v>42186</v>
      </c>
      <c r="M1" s="54">
        <f>L1</f>
        <v>42186</v>
      </c>
      <c r="N1" s="55">
        <f>M1</f>
        <v>42186</v>
      </c>
      <c r="O1" s="54">
        <f>N1</f>
        <v>42186</v>
      </c>
      <c r="P1" s="56">
        <f>O1</f>
        <v>42186</v>
      </c>
      <c r="Q1" s="53">
        <v>42187</v>
      </c>
      <c r="R1" s="54">
        <f>Q1</f>
        <v>42187</v>
      </c>
      <c r="S1" s="55">
        <f>R1</f>
        <v>42187</v>
      </c>
      <c r="T1" s="54">
        <f>S1</f>
        <v>42187</v>
      </c>
      <c r="U1" s="56">
        <f>T1</f>
        <v>42187</v>
      </c>
      <c r="V1" s="53">
        <v>42188</v>
      </c>
      <c r="W1" s="54">
        <f>V1</f>
        <v>42188</v>
      </c>
      <c r="X1" s="55">
        <f>W1</f>
        <v>42188</v>
      </c>
      <c r="Y1" s="54">
        <f>X1</f>
        <v>42188</v>
      </c>
      <c r="Z1" s="56">
        <f>Y1</f>
        <v>42188</v>
      </c>
      <c r="AA1" s="53">
        <v>42189</v>
      </c>
      <c r="AB1" s="54">
        <f>AA1</f>
        <v>42189</v>
      </c>
      <c r="AC1" s="55">
        <f>AB1</f>
        <v>42189</v>
      </c>
      <c r="AD1" s="54">
        <f>AC1</f>
        <v>42189</v>
      </c>
      <c r="AE1" s="56">
        <f>AD1</f>
        <v>42189</v>
      </c>
      <c r="AF1" s="53">
        <v>42190</v>
      </c>
      <c r="AG1" s="54">
        <f>AF1</f>
        <v>42190</v>
      </c>
      <c r="AH1" s="55">
        <f>AG1</f>
        <v>42190</v>
      </c>
      <c r="AI1" s="54">
        <f>AH1</f>
        <v>42190</v>
      </c>
      <c r="AJ1" s="56">
        <f>AI1</f>
        <v>42190</v>
      </c>
      <c r="AK1" s="47" t="s">
        <v>0</v>
      </c>
      <c r="AL1" s="48"/>
      <c r="AM1" s="48"/>
      <c r="AN1" s="48"/>
      <c r="AO1" s="48"/>
      <c r="AP1" s="49"/>
      <c r="AQ1" s="44">
        <v>42191</v>
      </c>
      <c r="AR1" s="45"/>
      <c r="AS1" s="45"/>
      <c r="AT1" s="45"/>
      <c r="AU1" s="46"/>
      <c r="AV1" s="44">
        <v>42192</v>
      </c>
      <c r="AW1" s="45"/>
      <c r="AX1" s="45"/>
      <c r="AY1" s="45"/>
      <c r="AZ1" s="46"/>
      <c r="BA1" s="44">
        <v>42193</v>
      </c>
      <c r="BB1" s="45"/>
      <c r="BC1" s="45"/>
      <c r="BD1" s="45"/>
      <c r="BE1" s="46"/>
      <c r="BF1" s="44">
        <v>42194</v>
      </c>
      <c r="BG1" s="45"/>
      <c r="BH1" s="45"/>
      <c r="BI1" s="45"/>
      <c r="BJ1" s="46"/>
      <c r="BK1" s="44">
        <v>42195</v>
      </c>
      <c r="BL1" s="45"/>
      <c r="BM1" s="45"/>
      <c r="BN1" s="45"/>
      <c r="BO1" s="46"/>
      <c r="BP1" s="44">
        <v>42196</v>
      </c>
      <c r="BQ1" s="45"/>
      <c r="BR1" s="45"/>
      <c r="BS1" s="45"/>
      <c r="BT1" s="46"/>
      <c r="BU1" s="44">
        <v>42197</v>
      </c>
      <c r="BV1" s="45"/>
      <c r="BW1" s="45"/>
      <c r="BX1" s="45"/>
      <c r="BY1" s="46"/>
      <c r="BZ1" s="47" t="s">
        <v>1</v>
      </c>
      <c r="CA1" s="48"/>
      <c r="CB1" s="48"/>
      <c r="CC1" s="48"/>
      <c r="CD1" s="48"/>
      <c r="CE1" s="49"/>
      <c r="CG1" t="s">
        <v>8</v>
      </c>
    </row>
    <row r="2" spans="1:86" ht="15.75" thickBot="1" x14ac:dyDescent="0.3">
      <c r="A2" t="s">
        <v>6</v>
      </c>
      <c r="B2" s="50">
        <v>1</v>
      </c>
      <c r="C2" s="51">
        <v>2</v>
      </c>
      <c r="D2" s="51">
        <v>3</v>
      </c>
      <c r="E2" s="51">
        <v>4</v>
      </c>
      <c r="F2" s="52">
        <v>5</v>
      </c>
      <c r="G2" s="50">
        <v>1</v>
      </c>
      <c r="H2" s="51">
        <v>2</v>
      </c>
      <c r="I2" s="51">
        <v>3</v>
      </c>
      <c r="J2" s="51">
        <v>4</v>
      </c>
      <c r="K2" s="52">
        <v>5</v>
      </c>
      <c r="L2" s="50">
        <v>1</v>
      </c>
      <c r="M2" s="51">
        <v>2</v>
      </c>
      <c r="N2" s="51">
        <v>3</v>
      </c>
      <c r="O2" s="51">
        <v>4</v>
      </c>
      <c r="P2" s="52">
        <v>5</v>
      </c>
      <c r="Q2" s="50">
        <v>1</v>
      </c>
      <c r="R2" s="51">
        <v>2</v>
      </c>
      <c r="S2" s="51">
        <v>3</v>
      </c>
      <c r="T2" s="51">
        <v>4</v>
      </c>
      <c r="U2" s="52">
        <v>5</v>
      </c>
      <c r="V2" s="50">
        <v>1</v>
      </c>
      <c r="W2" s="51">
        <v>2</v>
      </c>
      <c r="X2" s="51">
        <v>3</v>
      </c>
      <c r="Y2" s="51">
        <v>4</v>
      </c>
      <c r="Z2" s="52">
        <v>5</v>
      </c>
      <c r="AA2" s="50">
        <v>1</v>
      </c>
      <c r="AB2" s="51">
        <v>2</v>
      </c>
      <c r="AC2" s="51">
        <v>3</v>
      </c>
      <c r="AD2" s="51">
        <v>4</v>
      </c>
      <c r="AE2" s="52">
        <v>5</v>
      </c>
      <c r="AF2" s="50">
        <v>1</v>
      </c>
      <c r="AG2" s="51">
        <v>2</v>
      </c>
      <c r="AH2" s="51">
        <v>3</v>
      </c>
      <c r="AI2" s="51">
        <v>4</v>
      </c>
      <c r="AJ2" s="52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6" x14ac:dyDescent="0.25">
      <c r="B3" s="32">
        <v>0</v>
      </c>
      <c r="C3" s="33">
        <v>0</v>
      </c>
      <c r="D3" s="33">
        <v>0</v>
      </c>
      <c r="E3" s="33">
        <v>0</v>
      </c>
      <c r="F3" s="34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32">
        <v>0</v>
      </c>
      <c r="M3" s="33">
        <v>0</v>
      </c>
      <c r="N3" s="33">
        <v>0</v>
      </c>
      <c r="O3" s="33">
        <v>0</v>
      </c>
      <c r="P3" s="34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32">
        <v>0</v>
      </c>
      <c r="AG3" s="33">
        <v>0</v>
      </c>
      <c r="AH3" s="33">
        <v>0</v>
      </c>
      <c r="AI3" s="33">
        <v>0</v>
      </c>
      <c r="AJ3" s="34">
        <v>0</v>
      </c>
      <c r="AK3" s="10">
        <f t="shared" ref="AK3:AO36" si="0">SUMIF($B$2:$AJ$2,AK$2,$B3:$AJ3)</f>
        <v>57</v>
      </c>
      <c r="AL3" s="11">
        <f t="shared" ref="AL3:AO18" si="1">SUMIF($B$2:$AJ$2,AL$2,$B3:$AJ3)</f>
        <v>2</v>
      </c>
      <c r="AM3" s="11">
        <f t="shared" si="1"/>
        <v>1</v>
      </c>
      <c r="AN3" s="11">
        <f t="shared" si="1"/>
        <v>0</v>
      </c>
      <c r="AO3" s="12">
        <f t="shared" si="1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>SUMIF($AQ$2:$BY$2,BZ$2,$AQ3:$BY3)</f>
        <v>41</v>
      </c>
      <c r="CA3" s="11">
        <f t="shared" ref="CA3:CD18" si="2">SUMIF($AQ$2:$BY$2,CA$2,$AQ3:$BY3)</f>
        <v>0</v>
      </c>
      <c r="CB3" s="11">
        <f t="shared" si="2"/>
        <v>0</v>
      </c>
      <c r="CC3" s="11">
        <f t="shared" si="2"/>
        <v>0</v>
      </c>
      <c r="CD3" s="12">
        <f t="shared" si="2"/>
        <v>0</v>
      </c>
      <c r="CE3" s="17">
        <v>41</v>
      </c>
      <c r="CG3">
        <v>3</v>
      </c>
      <c r="CH3" s="17">
        <f>SUMPRODUCT(N(SUMIF($B$1:$AJ$1,$B$1:$AJ$1,$B3:$AJ3)=0))/5</f>
        <v>3</v>
      </c>
    </row>
    <row r="4" spans="1:86" x14ac:dyDescent="0.25">
      <c r="B4" s="32">
        <v>0</v>
      </c>
      <c r="C4" s="33">
        <v>0</v>
      </c>
      <c r="D4" s="33">
        <v>0</v>
      </c>
      <c r="E4" s="33">
        <v>0</v>
      </c>
      <c r="F4" s="34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32">
        <v>0</v>
      </c>
      <c r="M4" s="33">
        <v>0</v>
      </c>
      <c r="N4" s="33">
        <v>0</v>
      </c>
      <c r="O4" s="33">
        <v>0</v>
      </c>
      <c r="P4" s="34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35">
        <v>0</v>
      </c>
      <c r="AB4" s="36">
        <v>0</v>
      </c>
      <c r="AC4" s="36">
        <v>0</v>
      </c>
      <c r="AD4" s="36">
        <v>0</v>
      </c>
      <c r="AE4" s="37">
        <v>0</v>
      </c>
      <c r="AF4" s="35">
        <v>0</v>
      </c>
      <c r="AG4" s="36">
        <v>0</v>
      </c>
      <c r="AH4" s="36">
        <v>0</v>
      </c>
      <c r="AI4" s="36">
        <v>0</v>
      </c>
      <c r="AJ4" s="37">
        <v>0</v>
      </c>
      <c r="AK4" s="10">
        <f t="shared" si="0"/>
        <v>1</v>
      </c>
      <c r="AL4" s="11">
        <f t="shared" si="1"/>
        <v>0</v>
      </c>
      <c r="AM4" s="11">
        <f t="shared" si="1"/>
        <v>6</v>
      </c>
      <c r="AN4" s="11">
        <f t="shared" si="1"/>
        <v>1</v>
      </c>
      <c r="AO4" s="12">
        <f t="shared" si="1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si="3">SUMIF($AQ$2:$BY$2,BZ$2,$AQ4:$BY4)</f>
        <v>0</v>
      </c>
      <c r="CA4" s="5">
        <f t="shared" si="2"/>
        <v>0</v>
      </c>
      <c r="CB4" s="5">
        <f t="shared" si="2"/>
        <v>4</v>
      </c>
      <c r="CC4" s="5">
        <f t="shared" si="2"/>
        <v>0</v>
      </c>
      <c r="CD4" s="6">
        <f t="shared" si="2"/>
        <v>0</v>
      </c>
      <c r="CE4" s="17">
        <v>4</v>
      </c>
      <c r="CG4">
        <v>4</v>
      </c>
      <c r="CH4" s="17">
        <f t="shared" ref="CH4:CH36" si="4">SUMPRODUCT(N(SUMIF($B$1:$AJ$1,$B$1:$AJ$1,$B4:$AJ4)=0))/5</f>
        <v>4</v>
      </c>
    </row>
    <row r="5" spans="1:86" x14ac:dyDescent="0.25">
      <c r="B5" s="41">
        <v>0</v>
      </c>
      <c r="C5" s="42">
        <v>0</v>
      </c>
      <c r="D5" s="42">
        <v>0</v>
      </c>
      <c r="E5" s="42">
        <v>0</v>
      </c>
      <c r="F5" s="43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41">
        <v>0</v>
      </c>
      <c r="M5" s="42">
        <v>0</v>
      </c>
      <c r="N5" s="42">
        <v>0</v>
      </c>
      <c r="O5" s="42">
        <v>0</v>
      </c>
      <c r="P5" s="43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38">
        <v>0</v>
      </c>
      <c r="AG5" s="39">
        <v>0</v>
      </c>
      <c r="AH5" s="39">
        <v>0</v>
      </c>
      <c r="AI5" s="39">
        <v>0</v>
      </c>
      <c r="AJ5" s="40">
        <v>0</v>
      </c>
      <c r="AK5" s="10">
        <f t="shared" si="0"/>
        <v>9</v>
      </c>
      <c r="AL5" s="11">
        <f t="shared" si="1"/>
        <v>1</v>
      </c>
      <c r="AM5" s="11">
        <f t="shared" si="1"/>
        <v>16</v>
      </c>
      <c r="AN5" s="11">
        <f t="shared" si="1"/>
        <v>2</v>
      </c>
      <c r="AO5" s="12">
        <f t="shared" si="1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si="3"/>
        <v>10</v>
      </c>
      <c r="CA5" s="5">
        <f t="shared" si="2"/>
        <v>1</v>
      </c>
      <c r="CB5" s="5">
        <f t="shared" si="2"/>
        <v>17</v>
      </c>
      <c r="CC5" s="5">
        <f t="shared" si="2"/>
        <v>2</v>
      </c>
      <c r="CD5" s="6">
        <f t="shared" si="2"/>
        <v>0</v>
      </c>
      <c r="CE5" s="17">
        <v>30</v>
      </c>
      <c r="CG5">
        <v>3</v>
      </c>
      <c r="CH5" s="17">
        <f t="shared" si="4"/>
        <v>3</v>
      </c>
    </row>
    <row r="6" spans="1:86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si="0"/>
        <v>67</v>
      </c>
      <c r="AL6" s="21">
        <f t="shared" si="1"/>
        <v>3</v>
      </c>
      <c r="AM6" s="21">
        <f t="shared" si="1"/>
        <v>23</v>
      </c>
      <c r="AN6" s="21">
        <f t="shared" si="1"/>
        <v>3</v>
      </c>
      <c r="AO6" s="22">
        <f t="shared" si="1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si="3"/>
        <v>51</v>
      </c>
      <c r="CA6" s="24">
        <f t="shared" si="2"/>
        <v>1</v>
      </c>
      <c r="CB6" s="24">
        <f t="shared" si="2"/>
        <v>21</v>
      </c>
      <c r="CC6" s="24">
        <f t="shared" si="2"/>
        <v>2</v>
      </c>
      <c r="CD6" s="18">
        <f t="shared" si="2"/>
        <v>0</v>
      </c>
      <c r="CE6" s="19">
        <v>75</v>
      </c>
      <c r="CG6">
        <f>SUM(CG3:CG5)</f>
        <v>10</v>
      </c>
      <c r="CH6" s="19">
        <f>SUM(CH3:CH5)</f>
        <v>10</v>
      </c>
    </row>
    <row r="7" spans="1:86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si="0"/>
        <v>9</v>
      </c>
      <c r="AL7" s="11">
        <f t="shared" si="1"/>
        <v>3</v>
      </c>
      <c r="AM7" s="11">
        <f t="shared" si="1"/>
        <v>42</v>
      </c>
      <c r="AN7" s="11">
        <f t="shared" si="1"/>
        <v>1</v>
      </c>
      <c r="AO7" s="12">
        <f t="shared" si="1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si="3"/>
        <v>7</v>
      </c>
      <c r="CA7" s="5">
        <f t="shared" si="2"/>
        <v>4</v>
      </c>
      <c r="CB7" s="5">
        <f t="shared" si="2"/>
        <v>77</v>
      </c>
      <c r="CC7" s="5">
        <f t="shared" si="2"/>
        <v>1</v>
      </c>
      <c r="CD7" s="6">
        <f t="shared" si="2"/>
        <v>0</v>
      </c>
      <c r="CE7" s="17">
        <v>89</v>
      </c>
      <c r="CH7" s="17">
        <f t="shared" si="4"/>
        <v>3</v>
      </c>
    </row>
    <row r="8" spans="1:86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si="0"/>
        <v>0</v>
      </c>
      <c r="AL8" s="11">
        <f t="shared" si="1"/>
        <v>2</v>
      </c>
      <c r="AM8" s="11">
        <f t="shared" si="1"/>
        <v>7</v>
      </c>
      <c r="AN8" s="11">
        <f t="shared" si="1"/>
        <v>0</v>
      </c>
      <c r="AO8" s="12">
        <f t="shared" si="1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si="3"/>
        <v>3</v>
      </c>
      <c r="CA8" s="5">
        <f t="shared" si="2"/>
        <v>2</v>
      </c>
      <c r="CB8" s="5">
        <f t="shared" si="2"/>
        <v>20</v>
      </c>
      <c r="CC8" s="5">
        <f t="shared" si="2"/>
        <v>0</v>
      </c>
      <c r="CD8" s="6">
        <f t="shared" si="2"/>
        <v>0</v>
      </c>
      <c r="CE8" s="17">
        <v>25</v>
      </c>
      <c r="CH8" s="17">
        <f t="shared" si="4"/>
        <v>3</v>
      </c>
    </row>
    <row r="9" spans="1:86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si="0"/>
        <v>9</v>
      </c>
      <c r="AL9" s="21">
        <f t="shared" si="1"/>
        <v>5</v>
      </c>
      <c r="AM9" s="21">
        <f t="shared" si="1"/>
        <v>49</v>
      </c>
      <c r="AN9" s="21">
        <f t="shared" si="1"/>
        <v>1</v>
      </c>
      <c r="AO9" s="22">
        <f t="shared" si="1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si="3"/>
        <v>10</v>
      </c>
      <c r="CA9" s="24">
        <f t="shared" si="2"/>
        <v>6</v>
      </c>
      <c r="CB9" s="24">
        <f t="shared" si="2"/>
        <v>97</v>
      </c>
      <c r="CC9" s="24">
        <f t="shared" si="2"/>
        <v>1</v>
      </c>
      <c r="CD9" s="18">
        <f t="shared" si="2"/>
        <v>0</v>
      </c>
      <c r="CE9" s="19">
        <v>114</v>
      </c>
      <c r="CH9" s="19">
        <f>SUM(CH7:CH8)</f>
        <v>6</v>
      </c>
    </row>
    <row r="10" spans="1:86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si="0"/>
        <v>0</v>
      </c>
      <c r="AL10" s="11">
        <f t="shared" si="1"/>
        <v>0</v>
      </c>
      <c r="AM10" s="11">
        <f t="shared" si="1"/>
        <v>14</v>
      </c>
      <c r="AN10" s="11">
        <f t="shared" si="1"/>
        <v>1</v>
      </c>
      <c r="AO10" s="12">
        <f t="shared" si="1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si="3"/>
        <v>0</v>
      </c>
      <c r="CA10" s="5">
        <f t="shared" si="2"/>
        <v>0</v>
      </c>
      <c r="CB10" s="5">
        <f t="shared" si="2"/>
        <v>5</v>
      </c>
      <c r="CC10" s="5">
        <f t="shared" si="2"/>
        <v>2</v>
      </c>
      <c r="CD10" s="6">
        <f t="shared" si="2"/>
        <v>0</v>
      </c>
      <c r="CE10" s="17">
        <v>7</v>
      </c>
      <c r="CH10" s="17">
        <f t="shared" si="4"/>
        <v>4</v>
      </c>
    </row>
    <row r="11" spans="1:86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si="0"/>
        <v>0</v>
      </c>
      <c r="AL11" s="11">
        <f t="shared" si="1"/>
        <v>0</v>
      </c>
      <c r="AM11" s="11">
        <f t="shared" si="1"/>
        <v>0</v>
      </c>
      <c r="AN11" s="11">
        <f t="shared" si="1"/>
        <v>0</v>
      </c>
      <c r="AO11" s="12">
        <f t="shared" si="1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si="3"/>
        <v>0</v>
      </c>
      <c r="CA11" s="5">
        <f t="shared" si="2"/>
        <v>0</v>
      </c>
      <c r="CB11" s="5">
        <f t="shared" si="2"/>
        <v>0</v>
      </c>
      <c r="CC11" s="5">
        <f t="shared" si="2"/>
        <v>0</v>
      </c>
      <c r="CD11" s="6">
        <f t="shared" si="2"/>
        <v>0</v>
      </c>
      <c r="CE11" s="17">
        <v>0</v>
      </c>
      <c r="CH11" s="17">
        <f t="shared" si="4"/>
        <v>7</v>
      </c>
    </row>
    <row r="12" spans="1:86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si="0"/>
        <v>0</v>
      </c>
      <c r="AL12" s="21">
        <f t="shared" si="1"/>
        <v>0</v>
      </c>
      <c r="AM12" s="21">
        <f t="shared" si="1"/>
        <v>14</v>
      </c>
      <c r="AN12" s="21">
        <f t="shared" si="1"/>
        <v>1</v>
      </c>
      <c r="AO12" s="22">
        <f t="shared" si="1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si="3"/>
        <v>0</v>
      </c>
      <c r="CA12" s="24">
        <f t="shared" si="2"/>
        <v>0</v>
      </c>
      <c r="CB12" s="24">
        <f t="shared" si="2"/>
        <v>5</v>
      </c>
      <c r="CC12" s="24">
        <f t="shared" si="2"/>
        <v>2</v>
      </c>
      <c r="CD12" s="18">
        <f t="shared" si="2"/>
        <v>0</v>
      </c>
      <c r="CE12" s="19">
        <v>7</v>
      </c>
      <c r="CH12" s="19">
        <f>SUM(CH10:CH11)</f>
        <v>11</v>
      </c>
    </row>
    <row r="13" spans="1:86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si="0"/>
        <v>6</v>
      </c>
      <c r="AL13" s="11">
        <f t="shared" si="1"/>
        <v>1</v>
      </c>
      <c r="AM13" s="11">
        <f t="shared" si="1"/>
        <v>11</v>
      </c>
      <c r="AN13" s="11">
        <f t="shared" si="1"/>
        <v>1</v>
      </c>
      <c r="AO13" s="12">
        <f t="shared" si="1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si="3"/>
        <v>0</v>
      </c>
      <c r="CA13" s="5">
        <f t="shared" si="2"/>
        <v>0</v>
      </c>
      <c r="CB13" s="5">
        <f t="shared" si="2"/>
        <v>3</v>
      </c>
      <c r="CC13" s="5">
        <f t="shared" si="2"/>
        <v>3</v>
      </c>
      <c r="CD13" s="6">
        <f t="shared" si="2"/>
        <v>0</v>
      </c>
      <c r="CE13" s="17">
        <v>6</v>
      </c>
      <c r="CH13" s="17">
        <f t="shared" si="4"/>
        <v>0</v>
      </c>
    </row>
    <row r="14" spans="1:86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si="0"/>
        <v>7</v>
      </c>
      <c r="AL14" s="11">
        <f t="shared" si="1"/>
        <v>0</v>
      </c>
      <c r="AM14" s="11">
        <f t="shared" si="1"/>
        <v>28</v>
      </c>
      <c r="AN14" s="11">
        <f t="shared" si="1"/>
        <v>2</v>
      </c>
      <c r="AO14" s="12">
        <f t="shared" si="1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si="3"/>
        <v>3</v>
      </c>
      <c r="CA14" s="5">
        <f t="shared" si="2"/>
        <v>1</v>
      </c>
      <c r="CB14" s="5">
        <f t="shared" si="2"/>
        <v>6</v>
      </c>
      <c r="CC14" s="5">
        <f t="shared" si="2"/>
        <v>2</v>
      </c>
      <c r="CD14" s="6">
        <f t="shared" si="2"/>
        <v>0</v>
      </c>
      <c r="CE14" s="17">
        <v>12</v>
      </c>
      <c r="CH14" s="17">
        <f t="shared" si="4"/>
        <v>0</v>
      </c>
    </row>
    <row r="15" spans="1:86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si="0"/>
        <v>10</v>
      </c>
      <c r="AL15" s="11">
        <f t="shared" si="1"/>
        <v>11</v>
      </c>
      <c r="AM15" s="11">
        <f t="shared" si="1"/>
        <v>25</v>
      </c>
      <c r="AN15" s="11">
        <f t="shared" si="1"/>
        <v>3</v>
      </c>
      <c r="AO15" s="12">
        <f t="shared" si="1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si="3"/>
        <v>4</v>
      </c>
      <c r="CA15" s="5">
        <f t="shared" si="2"/>
        <v>0</v>
      </c>
      <c r="CB15" s="5">
        <f t="shared" si="2"/>
        <v>9</v>
      </c>
      <c r="CC15" s="5">
        <f t="shared" si="2"/>
        <v>1</v>
      </c>
      <c r="CD15" s="6">
        <f t="shared" si="2"/>
        <v>0</v>
      </c>
      <c r="CE15" s="17">
        <v>14</v>
      </c>
      <c r="CH15" s="17">
        <f t="shared" si="4"/>
        <v>0</v>
      </c>
    </row>
    <row r="16" spans="1:86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si="0"/>
        <v>2</v>
      </c>
      <c r="AL16" s="11">
        <f t="shared" si="1"/>
        <v>0</v>
      </c>
      <c r="AM16" s="11">
        <f t="shared" si="1"/>
        <v>17</v>
      </c>
      <c r="AN16" s="11">
        <f t="shared" si="1"/>
        <v>0</v>
      </c>
      <c r="AO16" s="12">
        <f t="shared" si="1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si="3"/>
        <v>0</v>
      </c>
      <c r="CA16" s="5">
        <f t="shared" si="2"/>
        <v>0</v>
      </c>
      <c r="CB16" s="5">
        <f t="shared" si="2"/>
        <v>3</v>
      </c>
      <c r="CC16" s="5">
        <f t="shared" si="2"/>
        <v>0</v>
      </c>
      <c r="CD16" s="6">
        <f t="shared" si="2"/>
        <v>0</v>
      </c>
      <c r="CE16" s="17">
        <v>3</v>
      </c>
      <c r="CH16" s="17">
        <f t="shared" si="4"/>
        <v>0</v>
      </c>
    </row>
    <row r="17" spans="2:86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si="0"/>
        <v>25</v>
      </c>
      <c r="AL17" s="21">
        <f t="shared" si="1"/>
        <v>12</v>
      </c>
      <c r="AM17" s="21">
        <f t="shared" si="1"/>
        <v>81</v>
      </c>
      <c r="AN17" s="21">
        <f t="shared" si="1"/>
        <v>6</v>
      </c>
      <c r="AO17" s="22">
        <f t="shared" si="1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si="3"/>
        <v>7</v>
      </c>
      <c r="CA17" s="24">
        <f t="shared" si="2"/>
        <v>1</v>
      </c>
      <c r="CB17" s="24">
        <f t="shared" si="2"/>
        <v>21</v>
      </c>
      <c r="CC17" s="24">
        <f t="shared" si="2"/>
        <v>6</v>
      </c>
      <c r="CD17" s="18">
        <f t="shared" si="2"/>
        <v>0</v>
      </c>
      <c r="CE17" s="19">
        <v>35</v>
      </c>
      <c r="CH17" s="19">
        <f>SUM(CH13:CH16)</f>
        <v>0</v>
      </c>
    </row>
    <row r="18" spans="2:86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si="0"/>
        <v>0</v>
      </c>
      <c r="AL18" s="11">
        <f t="shared" si="1"/>
        <v>0</v>
      </c>
      <c r="AM18" s="11">
        <f t="shared" si="1"/>
        <v>3</v>
      </c>
      <c r="AN18" s="11">
        <f t="shared" si="1"/>
        <v>2</v>
      </c>
      <c r="AO18" s="12">
        <f t="shared" si="1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si="3"/>
        <v>1</v>
      </c>
      <c r="CA18" s="5">
        <f t="shared" si="2"/>
        <v>0</v>
      </c>
      <c r="CB18" s="5">
        <f t="shared" si="2"/>
        <v>3</v>
      </c>
      <c r="CC18" s="5">
        <f t="shared" si="2"/>
        <v>0</v>
      </c>
      <c r="CD18" s="6">
        <f t="shared" si="2"/>
        <v>0</v>
      </c>
      <c r="CE18" s="17">
        <v>4</v>
      </c>
      <c r="CH18" s="17">
        <f t="shared" si="4"/>
        <v>3</v>
      </c>
    </row>
    <row r="19" spans="2:86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si="0"/>
        <v>1</v>
      </c>
      <c r="AL19" s="11">
        <f t="shared" si="0"/>
        <v>0</v>
      </c>
      <c r="AM19" s="11">
        <f t="shared" si="0"/>
        <v>10</v>
      </c>
      <c r="AN19" s="11">
        <f t="shared" si="0"/>
        <v>0</v>
      </c>
      <c r="AO19" s="12">
        <f t="shared" si="0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si="3"/>
        <v>0</v>
      </c>
      <c r="CA19" s="5">
        <f t="shared" si="3"/>
        <v>0</v>
      </c>
      <c r="CB19" s="5">
        <f t="shared" si="3"/>
        <v>3</v>
      </c>
      <c r="CC19" s="5">
        <f t="shared" si="3"/>
        <v>0</v>
      </c>
      <c r="CD19" s="6">
        <f t="shared" si="3"/>
        <v>0</v>
      </c>
      <c r="CE19" s="17">
        <v>3</v>
      </c>
      <c r="CH19" s="17">
        <f t="shared" si="4"/>
        <v>1</v>
      </c>
    </row>
    <row r="20" spans="2:86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si="0"/>
        <v>1</v>
      </c>
      <c r="AL20" s="21">
        <f t="shared" si="0"/>
        <v>0</v>
      </c>
      <c r="AM20" s="21">
        <f t="shared" si="0"/>
        <v>13</v>
      </c>
      <c r="AN20" s="21">
        <f t="shared" si="0"/>
        <v>2</v>
      </c>
      <c r="AO20" s="22">
        <f t="shared" si="0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si="3"/>
        <v>1</v>
      </c>
      <c r="CA20" s="24">
        <f t="shared" si="3"/>
        <v>0</v>
      </c>
      <c r="CB20" s="24">
        <f t="shared" si="3"/>
        <v>6</v>
      </c>
      <c r="CC20" s="24">
        <f t="shared" si="3"/>
        <v>0</v>
      </c>
      <c r="CD20" s="18">
        <f t="shared" si="3"/>
        <v>0</v>
      </c>
      <c r="CE20" s="19">
        <v>7</v>
      </c>
      <c r="CH20" s="19">
        <f>SUM(CH18:CH19)</f>
        <v>4</v>
      </c>
    </row>
    <row r="21" spans="2:86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si="0"/>
        <v>0</v>
      </c>
      <c r="AL21" s="11">
        <f t="shared" si="0"/>
        <v>0</v>
      </c>
      <c r="AM21" s="11">
        <f t="shared" si="0"/>
        <v>1</v>
      </c>
      <c r="AN21" s="11">
        <f t="shared" si="0"/>
        <v>0</v>
      </c>
      <c r="AO21" s="12">
        <f t="shared" si="0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si="3"/>
        <v>2</v>
      </c>
      <c r="CA21" s="5">
        <f t="shared" si="3"/>
        <v>0</v>
      </c>
      <c r="CB21" s="5">
        <f t="shared" si="3"/>
        <v>8</v>
      </c>
      <c r="CC21" s="5">
        <f t="shared" si="3"/>
        <v>0</v>
      </c>
      <c r="CD21" s="6">
        <f t="shared" si="3"/>
        <v>0</v>
      </c>
      <c r="CE21" s="17">
        <v>10</v>
      </c>
      <c r="CH21" s="17">
        <f t="shared" si="4"/>
        <v>6</v>
      </c>
    </row>
    <row r="22" spans="2:86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si="0"/>
        <v>0</v>
      </c>
      <c r="AL22" s="11">
        <f t="shared" si="0"/>
        <v>0</v>
      </c>
      <c r="AM22" s="11">
        <f t="shared" si="0"/>
        <v>0</v>
      </c>
      <c r="AN22" s="11">
        <f t="shared" si="0"/>
        <v>0</v>
      </c>
      <c r="AO22" s="12">
        <f t="shared" si="0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si="3"/>
        <v>10</v>
      </c>
      <c r="CA22" s="5">
        <f t="shared" si="3"/>
        <v>0</v>
      </c>
      <c r="CB22" s="5">
        <f t="shared" si="3"/>
        <v>14</v>
      </c>
      <c r="CC22" s="5">
        <f t="shared" si="3"/>
        <v>0</v>
      </c>
      <c r="CD22" s="6">
        <f t="shared" si="3"/>
        <v>0</v>
      </c>
      <c r="CE22" s="17">
        <v>24</v>
      </c>
      <c r="CH22" s="17">
        <f t="shared" si="4"/>
        <v>7</v>
      </c>
    </row>
    <row r="23" spans="2:86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si="0"/>
        <v>0</v>
      </c>
      <c r="AL23" s="21">
        <f t="shared" si="0"/>
        <v>0</v>
      </c>
      <c r="AM23" s="21">
        <f t="shared" si="0"/>
        <v>1</v>
      </c>
      <c r="AN23" s="21">
        <f t="shared" si="0"/>
        <v>0</v>
      </c>
      <c r="AO23" s="22">
        <f t="shared" si="0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si="3"/>
        <v>12</v>
      </c>
      <c r="CA23" s="24">
        <f t="shared" si="3"/>
        <v>0</v>
      </c>
      <c r="CB23" s="24">
        <f t="shared" si="3"/>
        <v>22</v>
      </c>
      <c r="CC23" s="24">
        <f t="shared" si="3"/>
        <v>0</v>
      </c>
      <c r="CD23" s="18">
        <f t="shared" si="3"/>
        <v>0</v>
      </c>
      <c r="CE23" s="19">
        <v>34</v>
      </c>
      <c r="CH23" s="19">
        <f>SUM(CH21:CH22)</f>
        <v>13</v>
      </c>
    </row>
    <row r="24" spans="2:86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si="0"/>
        <v>13</v>
      </c>
      <c r="AL24" s="11">
        <f t="shared" si="0"/>
        <v>1</v>
      </c>
      <c r="AM24" s="11">
        <f t="shared" si="0"/>
        <v>22</v>
      </c>
      <c r="AN24" s="11">
        <f t="shared" si="0"/>
        <v>1</v>
      </c>
      <c r="AO24" s="12">
        <f t="shared" si="0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si="3"/>
        <v>12</v>
      </c>
      <c r="CA24" s="5">
        <f t="shared" si="3"/>
        <v>2</v>
      </c>
      <c r="CB24" s="5">
        <f t="shared" si="3"/>
        <v>17</v>
      </c>
      <c r="CC24" s="5">
        <f t="shared" si="3"/>
        <v>0</v>
      </c>
      <c r="CD24" s="6">
        <f t="shared" si="3"/>
        <v>0</v>
      </c>
      <c r="CE24" s="17">
        <v>31</v>
      </c>
      <c r="CH24" s="17">
        <f t="shared" si="4"/>
        <v>5</v>
      </c>
    </row>
    <row r="25" spans="2:86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si="0"/>
        <v>1</v>
      </c>
      <c r="AL25" s="11">
        <f t="shared" si="0"/>
        <v>0</v>
      </c>
      <c r="AM25" s="11">
        <f t="shared" si="0"/>
        <v>2</v>
      </c>
      <c r="AN25" s="11">
        <f t="shared" si="0"/>
        <v>0</v>
      </c>
      <c r="AO25" s="12">
        <f t="shared" si="0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si="3"/>
        <v>5</v>
      </c>
      <c r="CA25" s="5">
        <f t="shared" si="3"/>
        <v>0</v>
      </c>
      <c r="CB25" s="5">
        <f t="shared" si="3"/>
        <v>6</v>
      </c>
      <c r="CC25" s="5">
        <f t="shared" si="3"/>
        <v>0</v>
      </c>
      <c r="CD25" s="6">
        <f t="shared" si="3"/>
        <v>0</v>
      </c>
      <c r="CE25" s="17">
        <v>11</v>
      </c>
      <c r="CH25" s="17">
        <f t="shared" si="4"/>
        <v>5</v>
      </c>
    </row>
    <row r="26" spans="2:86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si="0"/>
        <v>0</v>
      </c>
      <c r="AL26" s="11">
        <f t="shared" si="0"/>
        <v>0</v>
      </c>
      <c r="AM26" s="11">
        <f t="shared" si="0"/>
        <v>0</v>
      </c>
      <c r="AN26" s="11">
        <f t="shared" si="0"/>
        <v>0</v>
      </c>
      <c r="AO26" s="12">
        <f t="shared" si="0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si="3"/>
        <v>0</v>
      </c>
      <c r="CA26" s="5">
        <f t="shared" si="3"/>
        <v>0</v>
      </c>
      <c r="CB26" s="5">
        <f t="shared" si="3"/>
        <v>0</v>
      </c>
      <c r="CC26" s="5">
        <f t="shared" si="3"/>
        <v>0</v>
      </c>
      <c r="CD26" s="6">
        <f t="shared" si="3"/>
        <v>0</v>
      </c>
      <c r="CE26" s="17">
        <v>0</v>
      </c>
      <c r="CH26" s="17">
        <f t="shared" si="4"/>
        <v>7</v>
      </c>
    </row>
    <row r="27" spans="2:86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si="0"/>
        <v>14</v>
      </c>
      <c r="AL27" s="21">
        <f t="shared" si="0"/>
        <v>1</v>
      </c>
      <c r="AM27" s="21">
        <f t="shared" si="0"/>
        <v>24</v>
      </c>
      <c r="AN27" s="21">
        <f t="shared" si="0"/>
        <v>1</v>
      </c>
      <c r="AO27" s="22">
        <f t="shared" si="0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si="3"/>
        <v>17</v>
      </c>
      <c r="CA27" s="24">
        <f t="shared" si="3"/>
        <v>2</v>
      </c>
      <c r="CB27" s="24">
        <f t="shared" si="3"/>
        <v>23</v>
      </c>
      <c r="CC27" s="24">
        <f t="shared" si="3"/>
        <v>0</v>
      </c>
      <c r="CD27" s="18">
        <f t="shared" si="3"/>
        <v>0</v>
      </c>
      <c r="CE27" s="19">
        <v>42</v>
      </c>
      <c r="CH27" s="19">
        <f>SUM(CH24:CH26)</f>
        <v>17</v>
      </c>
    </row>
    <row r="28" spans="2:86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si="0"/>
        <v>1</v>
      </c>
      <c r="AL28" s="11">
        <f t="shared" si="0"/>
        <v>0</v>
      </c>
      <c r="AM28" s="11">
        <f t="shared" si="0"/>
        <v>4</v>
      </c>
      <c r="AN28" s="11">
        <f t="shared" si="0"/>
        <v>0</v>
      </c>
      <c r="AO28" s="12">
        <f t="shared" si="0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si="3"/>
        <v>0</v>
      </c>
      <c r="CA28" s="5">
        <f t="shared" si="3"/>
        <v>0</v>
      </c>
      <c r="CB28" s="5">
        <f t="shared" si="3"/>
        <v>1</v>
      </c>
      <c r="CC28" s="5">
        <f t="shared" si="3"/>
        <v>0</v>
      </c>
      <c r="CD28" s="6">
        <f t="shared" si="3"/>
        <v>0</v>
      </c>
      <c r="CE28" s="17">
        <v>1</v>
      </c>
      <c r="CH28" s="17">
        <f t="shared" si="4"/>
        <v>4</v>
      </c>
    </row>
    <row r="29" spans="2:86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si="0"/>
        <v>1</v>
      </c>
      <c r="AL29" s="11">
        <f t="shared" si="0"/>
        <v>0</v>
      </c>
      <c r="AM29" s="11">
        <f t="shared" si="0"/>
        <v>15</v>
      </c>
      <c r="AN29" s="11">
        <f t="shared" si="0"/>
        <v>1</v>
      </c>
      <c r="AO29" s="12">
        <f t="shared" si="0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si="3"/>
        <v>4</v>
      </c>
      <c r="CA29" s="5">
        <f t="shared" si="3"/>
        <v>0</v>
      </c>
      <c r="CB29" s="5">
        <f t="shared" si="3"/>
        <v>6</v>
      </c>
      <c r="CC29" s="5">
        <f t="shared" si="3"/>
        <v>0</v>
      </c>
      <c r="CD29" s="6">
        <f t="shared" si="3"/>
        <v>0</v>
      </c>
      <c r="CE29" s="17">
        <v>10</v>
      </c>
      <c r="CH29" s="17">
        <f t="shared" si="4"/>
        <v>4</v>
      </c>
    </row>
    <row r="30" spans="2:86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si="0"/>
        <v>2</v>
      </c>
      <c r="AL30" s="21">
        <f t="shared" si="0"/>
        <v>0</v>
      </c>
      <c r="AM30" s="21">
        <f t="shared" si="0"/>
        <v>19</v>
      </c>
      <c r="AN30" s="21">
        <f t="shared" si="0"/>
        <v>1</v>
      </c>
      <c r="AO30" s="22">
        <f t="shared" si="0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si="3"/>
        <v>4</v>
      </c>
      <c r="CA30" s="24">
        <f t="shared" si="3"/>
        <v>0</v>
      </c>
      <c r="CB30" s="24">
        <f t="shared" si="3"/>
        <v>7</v>
      </c>
      <c r="CC30" s="24">
        <f t="shared" si="3"/>
        <v>0</v>
      </c>
      <c r="CD30" s="18">
        <f t="shared" si="3"/>
        <v>0</v>
      </c>
      <c r="CE30" s="19">
        <v>11</v>
      </c>
      <c r="CH30" s="19">
        <f>SUM(CH28:CH29)</f>
        <v>8</v>
      </c>
    </row>
    <row r="31" spans="2:86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si="0"/>
        <v>18</v>
      </c>
      <c r="AL31" s="11">
        <f t="shared" si="0"/>
        <v>14</v>
      </c>
      <c r="AM31" s="11">
        <f t="shared" si="0"/>
        <v>34</v>
      </c>
      <c r="AN31" s="11">
        <f t="shared" si="0"/>
        <v>9</v>
      </c>
      <c r="AO31" s="12">
        <f t="shared" si="0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si="3"/>
        <v>28</v>
      </c>
      <c r="CA31" s="5">
        <f t="shared" si="3"/>
        <v>8</v>
      </c>
      <c r="CB31" s="5">
        <f t="shared" si="3"/>
        <v>47</v>
      </c>
      <c r="CC31" s="5">
        <f t="shared" si="3"/>
        <v>4</v>
      </c>
      <c r="CD31" s="6">
        <f t="shared" si="3"/>
        <v>0</v>
      </c>
      <c r="CE31" s="17">
        <v>87</v>
      </c>
      <c r="CH31" s="17">
        <f t="shared" si="4"/>
        <v>0</v>
      </c>
    </row>
    <row r="32" spans="2:86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si="0"/>
        <v>12</v>
      </c>
      <c r="AL32" s="11">
        <f t="shared" si="0"/>
        <v>13</v>
      </c>
      <c r="AM32" s="11">
        <f t="shared" si="0"/>
        <v>60</v>
      </c>
      <c r="AN32" s="11">
        <f t="shared" si="0"/>
        <v>0</v>
      </c>
      <c r="AO32" s="12">
        <f t="shared" si="0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si="3"/>
        <v>27</v>
      </c>
      <c r="CA32" s="5">
        <f t="shared" si="3"/>
        <v>9</v>
      </c>
      <c r="CB32" s="5">
        <f t="shared" si="3"/>
        <v>61</v>
      </c>
      <c r="CC32" s="5">
        <f t="shared" si="3"/>
        <v>1</v>
      </c>
      <c r="CD32" s="6">
        <f t="shared" si="3"/>
        <v>0</v>
      </c>
      <c r="CE32" s="17">
        <v>98</v>
      </c>
      <c r="CH32" s="17">
        <f t="shared" si="4"/>
        <v>0</v>
      </c>
    </row>
    <row r="33" spans="2:86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si="0"/>
        <v>30</v>
      </c>
      <c r="AL33" s="21">
        <f t="shared" si="0"/>
        <v>27</v>
      </c>
      <c r="AM33" s="21">
        <f t="shared" si="0"/>
        <v>94</v>
      </c>
      <c r="AN33" s="21">
        <f t="shared" si="0"/>
        <v>9</v>
      </c>
      <c r="AO33" s="22">
        <f t="shared" si="0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si="3"/>
        <v>55</v>
      </c>
      <c r="CA33" s="24">
        <f t="shared" si="3"/>
        <v>17</v>
      </c>
      <c r="CB33" s="24">
        <f t="shared" si="3"/>
        <v>108</v>
      </c>
      <c r="CC33" s="24">
        <f t="shared" si="3"/>
        <v>5</v>
      </c>
      <c r="CD33" s="18">
        <f t="shared" si="3"/>
        <v>0</v>
      </c>
      <c r="CE33" s="19">
        <v>185</v>
      </c>
      <c r="CH33" s="19">
        <f>SUM(CH31:CH32)</f>
        <v>0</v>
      </c>
    </row>
    <row r="34" spans="2:86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si="0"/>
        <v>0</v>
      </c>
      <c r="AL34" s="11">
        <f t="shared" si="0"/>
        <v>1</v>
      </c>
      <c r="AM34" s="11">
        <f t="shared" si="0"/>
        <v>8</v>
      </c>
      <c r="AN34" s="11">
        <f t="shared" si="0"/>
        <v>0</v>
      </c>
      <c r="AO34" s="12">
        <f t="shared" si="0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si="3"/>
        <v>5</v>
      </c>
      <c r="CA34" s="5">
        <f t="shared" si="3"/>
        <v>0</v>
      </c>
      <c r="CB34" s="5">
        <f t="shared" si="3"/>
        <v>8</v>
      </c>
      <c r="CC34" s="5">
        <f t="shared" si="3"/>
        <v>0</v>
      </c>
      <c r="CD34" s="6">
        <f t="shared" si="3"/>
        <v>0</v>
      </c>
      <c r="CE34" s="17">
        <v>13</v>
      </c>
      <c r="CH34" s="17">
        <f t="shared" si="4"/>
        <v>3</v>
      </c>
    </row>
    <row r="35" spans="2:86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si="0"/>
        <v>2</v>
      </c>
      <c r="AL35" s="11">
        <f t="shared" si="0"/>
        <v>1</v>
      </c>
      <c r="AM35" s="11">
        <f t="shared" si="0"/>
        <v>13</v>
      </c>
      <c r="AN35" s="11">
        <f t="shared" si="0"/>
        <v>0</v>
      </c>
      <c r="AO35" s="12">
        <f t="shared" si="0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si="3"/>
        <v>0</v>
      </c>
      <c r="CA35" s="5">
        <f t="shared" si="3"/>
        <v>1</v>
      </c>
      <c r="CB35" s="5">
        <f t="shared" si="3"/>
        <v>17</v>
      </c>
      <c r="CC35" s="5">
        <f t="shared" si="3"/>
        <v>0</v>
      </c>
      <c r="CD35" s="6">
        <f t="shared" si="3"/>
        <v>0</v>
      </c>
      <c r="CE35" s="17">
        <v>18</v>
      </c>
      <c r="CH35" s="17">
        <f t="shared" si="4"/>
        <v>1</v>
      </c>
    </row>
    <row r="36" spans="2:86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si="0"/>
        <v>2</v>
      </c>
      <c r="AL36" s="28">
        <f t="shared" si="0"/>
        <v>2</v>
      </c>
      <c r="AM36" s="28">
        <f t="shared" si="0"/>
        <v>21</v>
      </c>
      <c r="AN36" s="28">
        <f t="shared" si="0"/>
        <v>0</v>
      </c>
      <c r="AO36" s="29">
        <f t="shared" si="0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si="3"/>
        <v>5</v>
      </c>
      <c r="CA36" s="31">
        <f t="shared" si="3"/>
        <v>1</v>
      </c>
      <c r="CB36" s="31">
        <f t="shared" si="3"/>
        <v>25</v>
      </c>
      <c r="CC36" s="31">
        <f t="shared" si="3"/>
        <v>0</v>
      </c>
      <c r="CD36" s="25">
        <f t="shared" si="3"/>
        <v>0</v>
      </c>
      <c r="CE36" s="26">
        <v>31</v>
      </c>
      <c r="CH36" s="26">
        <f>SUM(CH34:CH35)</f>
        <v>4</v>
      </c>
    </row>
    <row r="39" spans="2:86" x14ac:dyDescent="0.25">
      <c r="B39" t="s">
        <v>3</v>
      </c>
    </row>
    <row r="40" spans="2:86" x14ac:dyDescent="0.25">
      <c r="B40" t="s">
        <v>4</v>
      </c>
    </row>
    <row r="41" spans="2:86" x14ac:dyDescent="0.25">
      <c r="B41" t="s">
        <v>5</v>
      </c>
    </row>
  </sheetData>
  <mergeCells count="9">
    <mergeCell ref="BU1:BY1"/>
    <mergeCell ref="BZ1:CE1"/>
    <mergeCell ref="BP1:BT1"/>
    <mergeCell ref="AK1:AP1"/>
    <mergeCell ref="AQ1:AU1"/>
    <mergeCell ref="AV1:AZ1"/>
    <mergeCell ref="BA1:BE1"/>
    <mergeCell ref="BF1:BJ1"/>
    <mergeCell ref="BK1:B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opLeftCell="Z1" zoomScale="85" zoomScaleNormal="85" workbookViewId="0">
      <selection activeCell="AK3" sqref="AK3"/>
    </sheetView>
  </sheetViews>
  <sheetFormatPr defaultRowHeight="15" x14ac:dyDescent="0.25"/>
  <sheetData>
    <row r="1" spans="1:83" x14ac:dyDescent="0.25">
      <c r="B1" s="44">
        <v>42184</v>
      </c>
      <c r="C1" s="45"/>
      <c r="D1" s="45"/>
      <c r="E1" s="45"/>
      <c r="F1" s="46"/>
      <c r="G1" s="44">
        <v>42185</v>
      </c>
      <c r="H1" s="45"/>
      <c r="I1" s="45"/>
      <c r="J1" s="45"/>
      <c r="K1" s="46"/>
      <c r="L1" s="44">
        <v>42186</v>
      </c>
      <c r="M1" s="45"/>
      <c r="N1" s="45"/>
      <c r="O1" s="45"/>
      <c r="P1" s="46"/>
      <c r="Q1" s="44">
        <v>42187</v>
      </c>
      <c r="R1" s="45"/>
      <c r="S1" s="45"/>
      <c r="T1" s="45"/>
      <c r="U1" s="46"/>
      <c r="V1" s="44">
        <v>42188</v>
      </c>
      <c r="W1" s="45"/>
      <c r="X1" s="45"/>
      <c r="Y1" s="45"/>
      <c r="Z1" s="46"/>
      <c r="AA1" s="44">
        <v>42189</v>
      </c>
      <c r="AB1" s="45"/>
      <c r="AC1" s="45"/>
      <c r="AD1" s="45"/>
      <c r="AE1" s="46"/>
      <c r="AF1" s="44">
        <v>42190</v>
      </c>
      <c r="AG1" s="45"/>
      <c r="AH1" s="45"/>
      <c r="AI1" s="45"/>
      <c r="AJ1" s="46"/>
      <c r="AK1" s="47" t="s">
        <v>0</v>
      </c>
      <c r="AL1" s="48"/>
      <c r="AM1" s="48"/>
      <c r="AN1" s="48"/>
      <c r="AO1" s="48"/>
      <c r="AP1" s="49"/>
      <c r="AQ1" s="44">
        <v>42191</v>
      </c>
      <c r="AR1" s="45"/>
      <c r="AS1" s="45"/>
      <c r="AT1" s="45"/>
      <c r="AU1" s="46"/>
      <c r="AV1" s="44">
        <v>42192</v>
      </c>
      <c r="AW1" s="45"/>
      <c r="AX1" s="45"/>
      <c r="AY1" s="45"/>
      <c r="AZ1" s="46"/>
      <c r="BA1" s="44">
        <v>42193</v>
      </c>
      <c r="BB1" s="45"/>
      <c r="BC1" s="45"/>
      <c r="BD1" s="45"/>
      <c r="BE1" s="46"/>
      <c r="BF1" s="44">
        <v>42194</v>
      </c>
      <c r="BG1" s="45"/>
      <c r="BH1" s="45"/>
      <c r="BI1" s="45"/>
      <c r="BJ1" s="46"/>
      <c r="BK1" s="44">
        <v>42195</v>
      </c>
      <c r="BL1" s="45"/>
      <c r="BM1" s="45"/>
      <c r="BN1" s="45"/>
      <c r="BO1" s="46"/>
      <c r="BP1" s="44">
        <v>42196</v>
      </c>
      <c r="BQ1" s="45"/>
      <c r="BR1" s="45"/>
      <c r="BS1" s="45"/>
      <c r="BT1" s="46"/>
      <c r="BU1" s="44">
        <v>42197</v>
      </c>
      <c r="BV1" s="45"/>
      <c r="BW1" s="45"/>
      <c r="BX1" s="45"/>
      <c r="BY1" s="46"/>
      <c r="BZ1" s="47" t="s">
        <v>1</v>
      </c>
      <c r="CA1" s="48"/>
      <c r="CB1" s="48"/>
      <c r="CC1" s="48"/>
      <c r="CD1" s="48"/>
      <c r="CE1" s="49"/>
    </row>
    <row r="2" spans="1:83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3" x14ac:dyDescent="0.25">
      <c r="B3" s="7">
        <v>0</v>
      </c>
      <c r="C3" s="8">
        <v>0</v>
      </c>
      <c r="D3" s="8">
        <v>0</v>
      </c>
      <c r="E3" s="8">
        <v>0</v>
      </c>
      <c r="F3" s="9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7">
        <v>0</v>
      </c>
      <c r="M3" s="8">
        <v>0</v>
      </c>
      <c r="N3" s="8">
        <v>0</v>
      </c>
      <c r="O3" s="8">
        <v>0</v>
      </c>
      <c r="P3" s="9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7">
        <v>0</v>
      </c>
      <c r="AG3" s="8">
        <v>0</v>
      </c>
      <c r="AH3" s="8">
        <v>0</v>
      </c>
      <c r="AI3" s="8">
        <v>0</v>
      </c>
      <c r="AJ3" s="9">
        <v>0</v>
      </c>
      <c r="AK3" s="10">
        <f ca="1">SUMIF(OFFSET(AK$2,,-34-AK$2,1,35),AK$2,OFFSET(AK3,,-34-AK$2,1,35))</f>
        <v>57</v>
      </c>
      <c r="AL3" s="11">
        <f t="shared" ref="AL3:AO18" ca="1" si="0">SUMIF(OFFSET(AL$2,,-34-AL$2,1,35),AL$2,OFFSET(AL3,,-34-AL$2,1,35))</f>
        <v>2</v>
      </c>
      <c r="AM3" s="11">
        <f t="shared" ca="1" si="0"/>
        <v>1</v>
      </c>
      <c r="AN3" s="11">
        <f t="shared" ca="1" si="0"/>
        <v>0</v>
      </c>
      <c r="AO3" s="12">
        <f t="shared" ca="1" si="0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 ca="1">SUMIF(OFFSET(BZ$3,-1,-34-BZ$2,1,35),BZ$2,OFFSET(BZ3,,-34-BZ$2,1,35))</f>
        <v>41</v>
      </c>
      <c r="CA3" s="11">
        <f t="shared" ref="CA3:CD18" ca="1" si="1">SUMIF(OFFSET(CA$3,-1,-34-CA$2,1,35),CA$2,OFFSET(CA3,,-34-CA$2,1,35))</f>
        <v>0</v>
      </c>
      <c r="CB3" s="11">
        <f t="shared" ca="1" si="1"/>
        <v>0</v>
      </c>
      <c r="CC3" s="11">
        <f t="shared" ca="1" si="1"/>
        <v>0</v>
      </c>
      <c r="CD3" s="12">
        <f t="shared" ca="1" si="1"/>
        <v>0</v>
      </c>
      <c r="CE3" s="17">
        <v>41</v>
      </c>
    </row>
    <row r="4" spans="1:83" x14ac:dyDescent="0.25">
      <c r="B4" s="7">
        <v>0</v>
      </c>
      <c r="C4" s="8">
        <v>0</v>
      </c>
      <c r="D4" s="8">
        <v>0</v>
      </c>
      <c r="E4" s="8">
        <v>0</v>
      </c>
      <c r="F4" s="9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7">
        <v>0</v>
      </c>
      <c r="M4" s="8">
        <v>0</v>
      </c>
      <c r="N4" s="8">
        <v>0</v>
      </c>
      <c r="O4" s="8">
        <v>0</v>
      </c>
      <c r="P4" s="9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2">
        <v>0</v>
      </c>
      <c r="AB4" s="1">
        <v>0</v>
      </c>
      <c r="AC4" s="1">
        <v>0</v>
      </c>
      <c r="AD4" s="1">
        <v>0</v>
      </c>
      <c r="AE4" s="3">
        <v>0</v>
      </c>
      <c r="AF4" s="2">
        <v>0</v>
      </c>
      <c r="AG4" s="1">
        <v>0</v>
      </c>
      <c r="AH4" s="1">
        <v>0</v>
      </c>
      <c r="AI4" s="1">
        <v>0</v>
      </c>
      <c r="AJ4" s="3">
        <v>0</v>
      </c>
      <c r="AK4" s="10">
        <f t="shared" ref="AK4:AO36" ca="1" si="2">SUMIF(OFFSET(AK$2,,-34-AK$2,1,35),AK$2,OFFSET(AK4,,-34-AK$2,1,35))</f>
        <v>1</v>
      </c>
      <c r="AL4" s="11">
        <f t="shared" ca="1" si="0"/>
        <v>0</v>
      </c>
      <c r="AM4" s="11">
        <f t="shared" ca="1" si="0"/>
        <v>6</v>
      </c>
      <c r="AN4" s="11">
        <f t="shared" ca="1" si="0"/>
        <v>1</v>
      </c>
      <c r="AO4" s="12">
        <f t="shared" ca="1" si="0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ca="1" si="3">SUMIF(OFFSET(BZ$3,-1,-34-BZ$2,1,35),BZ$2,OFFSET(BZ4,,-34-BZ$2,1,35))</f>
        <v>0</v>
      </c>
      <c r="CA4" s="5">
        <f t="shared" ca="1" si="1"/>
        <v>0</v>
      </c>
      <c r="CB4" s="5">
        <f t="shared" ca="1" si="1"/>
        <v>4</v>
      </c>
      <c r="CC4" s="5">
        <f t="shared" ca="1" si="1"/>
        <v>0</v>
      </c>
      <c r="CD4" s="6">
        <f t="shared" ca="1" si="1"/>
        <v>0</v>
      </c>
      <c r="CE4" s="17">
        <v>4</v>
      </c>
    </row>
    <row r="5" spans="1:83" x14ac:dyDescent="0.25">
      <c r="B5" s="7">
        <v>0</v>
      </c>
      <c r="C5" s="8">
        <v>0</v>
      </c>
      <c r="D5" s="8">
        <v>0</v>
      </c>
      <c r="E5" s="8">
        <v>0</v>
      </c>
      <c r="F5" s="9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7">
        <v>0</v>
      </c>
      <c r="M5" s="8">
        <v>0</v>
      </c>
      <c r="N5" s="8">
        <v>0</v>
      </c>
      <c r="O5" s="8">
        <v>0</v>
      </c>
      <c r="P5" s="9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2">
        <v>0</v>
      </c>
      <c r="AG5" s="1">
        <v>0</v>
      </c>
      <c r="AH5" s="1">
        <v>0</v>
      </c>
      <c r="AI5" s="1">
        <v>0</v>
      </c>
      <c r="AJ5" s="3">
        <v>0</v>
      </c>
      <c r="AK5" s="10">
        <f t="shared" ca="1" si="2"/>
        <v>9</v>
      </c>
      <c r="AL5" s="11">
        <f t="shared" ca="1" si="0"/>
        <v>1</v>
      </c>
      <c r="AM5" s="11">
        <f t="shared" ca="1" si="0"/>
        <v>16</v>
      </c>
      <c r="AN5" s="11">
        <f t="shared" ca="1" si="0"/>
        <v>2</v>
      </c>
      <c r="AO5" s="12">
        <f t="shared" ca="1" si="0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ca="1" si="3"/>
        <v>10</v>
      </c>
      <c r="CA5" s="5">
        <f t="shared" ca="1" si="1"/>
        <v>1</v>
      </c>
      <c r="CB5" s="5">
        <f t="shared" ca="1" si="1"/>
        <v>17</v>
      </c>
      <c r="CC5" s="5">
        <f t="shared" ca="1" si="1"/>
        <v>2</v>
      </c>
      <c r="CD5" s="6">
        <f t="shared" ca="1" si="1"/>
        <v>0</v>
      </c>
      <c r="CE5" s="17">
        <v>30</v>
      </c>
    </row>
    <row r="6" spans="1:83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ca="1" si="2"/>
        <v>67</v>
      </c>
      <c r="AL6" s="21">
        <f t="shared" ca="1" si="0"/>
        <v>3</v>
      </c>
      <c r="AM6" s="21">
        <f t="shared" ca="1" si="0"/>
        <v>23</v>
      </c>
      <c r="AN6" s="21">
        <f t="shared" ca="1" si="0"/>
        <v>3</v>
      </c>
      <c r="AO6" s="22">
        <f t="shared" ca="1" si="0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ca="1" si="3"/>
        <v>51</v>
      </c>
      <c r="CA6" s="24">
        <f t="shared" ca="1" si="1"/>
        <v>1</v>
      </c>
      <c r="CB6" s="24">
        <f t="shared" ca="1" si="1"/>
        <v>21</v>
      </c>
      <c r="CC6" s="24">
        <f t="shared" ca="1" si="1"/>
        <v>2</v>
      </c>
      <c r="CD6" s="18">
        <f t="shared" ca="1" si="1"/>
        <v>0</v>
      </c>
      <c r="CE6" s="19">
        <v>75</v>
      </c>
    </row>
    <row r="7" spans="1:83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ca="1" si="2"/>
        <v>9</v>
      </c>
      <c r="AL7" s="11">
        <f t="shared" ca="1" si="0"/>
        <v>3</v>
      </c>
      <c r="AM7" s="11">
        <f t="shared" ca="1" si="0"/>
        <v>42</v>
      </c>
      <c r="AN7" s="11">
        <f t="shared" ca="1" si="0"/>
        <v>1</v>
      </c>
      <c r="AO7" s="12">
        <f t="shared" ca="1" si="0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ca="1" si="3"/>
        <v>7</v>
      </c>
      <c r="CA7" s="5">
        <f t="shared" ca="1" si="1"/>
        <v>4</v>
      </c>
      <c r="CB7" s="5">
        <f t="shared" ca="1" si="1"/>
        <v>77</v>
      </c>
      <c r="CC7" s="5">
        <f t="shared" ca="1" si="1"/>
        <v>1</v>
      </c>
      <c r="CD7" s="6">
        <f t="shared" ca="1" si="1"/>
        <v>0</v>
      </c>
      <c r="CE7" s="17">
        <v>89</v>
      </c>
    </row>
    <row r="8" spans="1:83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ca="1" si="2"/>
        <v>0</v>
      </c>
      <c r="AL8" s="11">
        <f t="shared" ca="1" si="0"/>
        <v>2</v>
      </c>
      <c r="AM8" s="11">
        <f t="shared" ca="1" si="0"/>
        <v>7</v>
      </c>
      <c r="AN8" s="11">
        <f t="shared" ca="1" si="0"/>
        <v>0</v>
      </c>
      <c r="AO8" s="12">
        <f t="shared" ca="1" si="0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ca="1" si="3"/>
        <v>3</v>
      </c>
      <c r="CA8" s="5">
        <f t="shared" ca="1" si="1"/>
        <v>2</v>
      </c>
      <c r="CB8" s="5">
        <f t="shared" ca="1" si="1"/>
        <v>20</v>
      </c>
      <c r="CC8" s="5">
        <f t="shared" ca="1" si="1"/>
        <v>0</v>
      </c>
      <c r="CD8" s="6">
        <f t="shared" ca="1" si="1"/>
        <v>0</v>
      </c>
      <c r="CE8" s="17">
        <v>25</v>
      </c>
    </row>
    <row r="9" spans="1:83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ca="1" si="2"/>
        <v>9</v>
      </c>
      <c r="AL9" s="21">
        <f t="shared" ca="1" si="0"/>
        <v>5</v>
      </c>
      <c r="AM9" s="21">
        <f t="shared" ca="1" si="0"/>
        <v>49</v>
      </c>
      <c r="AN9" s="21">
        <f t="shared" ca="1" si="0"/>
        <v>1</v>
      </c>
      <c r="AO9" s="22">
        <f t="shared" ca="1" si="0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ca="1" si="3"/>
        <v>10</v>
      </c>
      <c r="CA9" s="24">
        <f t="shared" ca="1" si="1"/>
        <v>6</v>
      </c>
      <c r="CB9" s="24">
        <f t="shared" ca="1" si="1"/>
        <v>97</v>
      </c>
      <c r="CC9" s="24">
        <f t="shared" ca="1" si="1"/>
        <v>1</v>
      </c>
      <c r="CD9" s="18">
        <f t="shared" ca="1" si="1"/>
        <v>0</v>
      </c>
      <c r="CE9" s="19">
        <v>114</v>
      </c>
    </row>
    <row r="10" spans="1:83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ca="1" si="2"/>
        <v>0</v>
      </c>
      <c r="AL10" s="11">
        <f t="shared" ca="1" si="0"/>
        <v>0</v>
      </c>
      <c r="AM10" s="11">
        <f t="shared" ca="1" si="0"/>
        <v>14</v>
      </c>
      <c r="AN10" s="11">
        <f t="shared" ca="1" si="0"/>
        <v>1</v>
      </c>
      <c r="AO10" s="12">
        <f t="shared" ca="1" si="0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ca="1" si="3"/>
        <v>0</v>
      </c>
      <c r="CA10" s="5">
        <f t="shared" ca="1" si="1"/>
        <v>0</v>
      </c>
      <c r="CB10" s="5">
        <f t="shared" ca="1" si="1"/>
        <v>5</v>
      </c>
      <c r="CC10" s="5">
        <f t="shared" ca="1" si="1"/>
        <v>2</v>
      </c>
      <c r="CD10" s="6">
        <f t="shared" ca="1" si="1"/>
        <v>0</v>
      </c>
      <c r="CE10" s="17">
        <v>7</v>
      </c>
    </row>
    <row r="11" spans="1:83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ca="1" si="2"/>
        <v>0</v>
      </c>
      <c r="AL11" s="11">
        <f t="shared" ca="1" si="0"/>
        <v>0</v>
      </c>
      <c r="AM11" s="11">
        <f t="shared" ca="1" si="0"/>
        <v>0</v>
      </c>
      <c r="AN11" s="11">
        <f t="shared" ca="1" si="0"/>
        <v>0</v>
      </c>
      <c r="AO11" s="12">
        <f t="shared" ca="1" si="0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ca="1" si="3"/>
        <v>0</v>
      </c>
      <c r="CA11" s="5">
        <f t="shared" ca="1" si="1"/>
        <v>0</v>
      </c>
      <c r="CB11" s="5">
        <f t="shared" ca="1" si="1"/>
        <v>0</v>
      </c>
      <c r="CC11" s="5">
        <f t="shared" ca="1" si="1"/>
        <v>0</v>
      </c>
      <c r="CD11" s="6">
        <f t="shared" ca="1" si="1"/>
        <v>0</v>
      </c>
      <c r="CE11" s="17">
        <v>0</v>
      </c>
    </row>
    <row r="12" spans="1:83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ca="1" si="2"/>
        <v>0</v>
      </c>
      <c r="AL12" s="21">
        <f t="shared" ca="1" si="0"/>
        <v>0</v>
      </c>
      <c r="AM12" s="21">
        <f t="shared" ca="1" si="0"/>
        <v>14</v>
      </c>
      <c r="AN12" s="21">
        <f t="shared" ca="1" si="0"/>
        <v>1</v>
      </c>
      <c r="AO12" s="22">
        <f t="shared" ca="1" si="0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ca="1" si="3"/>
        <v>0</v>
      </c>
      <c r="CA12" s="24">
        <f t="shared" ca="1" si="1"/>
        <v>0</v>
      </c>
      <c r="CB12" s="24">
        <f t="shared" ca="1" si="1"/>
        <v>5</v>
      </c>
      <c r="CC12" s="24">
        <f t="shared" ca="1" si="1"/>
        <v>2</v>
      </c>
      <c r="CD12" s="18">
        <f t="shared" ca="1" si="1"/>
        <v>0</v>
      </c>
      <c r="CE12" s="19">
        <v>7</v>
      </c>
    </row>
    <row r="13" spans="1:83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ca="1" si="2"/>
        <v>6</v>
      </c>
      <c r="AL13" s="11">
        <f t="shared" ca="1" si="0"/>
        <v>1</v>
      </c>
      <c r="AM13" s="11">
        <f t="shared" ca="1" si="0"/>
        <v>11</v>
      </c>
      <c r="AN13" s="11">
        <f t="shared" ca="1" si="0"/>
        <v>1</v>
      </c>
      <c r="AO13" s="12">
        <f t="shared" ca="1" si="0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ca="1" si="3"/>
        <v>0</v>
      </c>
      <c r="CA13" s="5">
        <f t="shared" ca="1" si="1"/>
        <v>0</v>
      </c>
      <c r="CB13" s="5">
        <f t="shared" ca="1" si="1"/>
        <v>3</v>
      </c>
      <c r="CC13" s="5">
        <f t="shared" ca="1" si="1"/>
        <v>3</v>
      </c>
      <c r="CD13" s="6">
        <f t="shared" ca="1" si="1"/>
        <v>0</v>
      </c>
      <c r="CE13" s="17">
        <v>6</v>
      </c>
    </row>
    <row r="14" spans="1:83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ca="1" si="2"/>
        <v>7</v>
      </c>
      <c r="AL14" s="11">
        <f t="shared" ca="1" si="0"/>
        <v>0</v>
      </c>
      <c r="AM14" s="11">
        <f t="shared" ca="1" si="0"/>
        <v>28</v>
      </c>
      <c r="AN14" s="11">
        <f t="shared" ca="1" si="0"/>
        <v>2</v>
      </c>
      <c r="AO14" s="12">
        <f t="shared" ca="1" si="0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ca="1" si="3"/>
        <v>3</v>
      </c>
      <c r="CA14" s="5">
        <f t="shared" ca="1" si="1"/>
        <v>1</v>
      </c>
      <c r="CB14" s="5">
        <f t="shared" ca="1" si="1"/>
        <v>6</v>
      </c>
      <c r="CC14" s="5">
        <f t="shared" ca="1" si="1"/>
        <v>2</v>
      </c>
      <c r="CD14" s="6">
        <f t="shared" ca="1" si="1"/>
        <v>0</v>
      </c>
      <c r="CE14" s="17">
        <v>12</v>
      </c>
    </row>
    <row r="15" spans="1:83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ca="1" si="2"/>
        <v>10</v>
      </c>
      <c r="AL15" s="11">
        <f t="shared" ca="1" si="0"/>
        <v>11</v>
      </c>
      <c r="AM15" s="11">
        <f t="shared" ca="1" si="0"/>
        <v>25</v>
      </c>
      <c r="AN15" s="11">
        <f t="shared" ca="1" si="0"/>
        <v>3</v>
      </c>
      <c r="AO15" s="12">
        <f t="shared" ca="1" si="0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ca="1" si="3"/>
        <v>4</v>
      </c>
      <c r="CA15" s="5">
        <f t="shared" ca="1" si="1"/>
        <v>0</v>
      </c>
      <c r="CB15" s="5">
        <f t="shared" ca="1" si="1"/>
        <v>9</v>
      </c>
      <c r="CC15" s="5">
        <f t="shared" ca="1" si="1"/>
        <v>1</v>
      </c>
      <c r="CD15" s="6">
        <f t="shared" ca="1" si="1"/>
        <v>0</v>
      </c>
      <c r="CE15" s="17">
        <v>14</v>
      </c>
    </row>
    <row r="16" spans="1:83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ca="1" si="2"/>
        <v>2</v>
      </c>
      <c r="AL16" s="11">
        <f t="shared" ca="1" si="0"/>
        <v>0</v>
      </c>
      <c r="AM16" s="11">
        <f t="shared" ca="1" si="0"/>
        <v>17</v>
      </c>
      <c r="AN16" s="11">
        <f t="shared" ca="1" si="0"/>
        <v>0</v>
      </c>
      <c r="AO16" s="12">
        <f t="shared" ca="1" si="0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ca="1" si="3"/>
        <v>0</v>
      </c>
      <c r="CA16" s="5">
        <f t="shared" ca="1" si="1"/>
        <v>0</v>
      </c>
      <c r="CB16" s="5">
        <f t="shared" ca="1" si="1"/>
        <v>3</v>
      </c>
      <c r="CC16" s="5">
        <f t="shared" ca="1" si="1"/>
        <v>0</v>
      </c>
      <c r="CD16" s="6">
        <f t="shared" ca="1" si="1"/>
        <v>0</v>
      </c>
      <c r="CE16" s="17">
        <v>3</v>
      </c>
    </row>
    <row r="17" spans="2:83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ca="1" si="2"/>
        <v>25</v>
      </c>
      <c r="AL17" s="21">
        <f t="shared" ca="1" si="0"/>
        <v>12</v>
      </c>
      <c r="AM17" s="21">
        <f t="shared" ca="1" si="0"/>
        <v>81</v>
      </c>
      <c r="AN17" s="21">
        <f t="shared" ca="1" si="0"/>
        <v>6</v>
      </c>
      <c r="AO17" s="22">
        <f t="shared" ca="1" si="0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ca="1" si="3"/>
        <v>7</v>
      </c>
      <c r="CA17" s="24">
        <f t="shared" ca="1" si="1"/>
        <v>1</v>
      </c>
      <c r="CB17" s="24">
        <f t="shared" ca="1" si="1"/>
        <v>21</v>
      </c>
      <c r="CC17" s="24">
        <f t="shared" ca="1" si="1"/>
        <v>6</v>
      </c>
      <c r="CD17" s="18">
        <f t="shared" ca="1" si="1"/>
        <v>0</v>
      </c>
      <c r="CE17" s="19">
        <v>35</v>
      </c>
    </row>
    <row r="18" spans="2:83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ca="1" si="2"/>
        <v>0</v>
      </c>
      <c r="AL18" s="11">
        <f t="shared" ca="1" si="0"/>
        <v>0</v>
      </c>
      <c r="AM18" s="11">
        <f t="shared" ca="1" si="0"/>
        <v>3</v>
      </c>
      <c r="AN18" s="11">
        <f t="shared" ca="1" si="0"/>
        <v>2</v>
      </c>
      <c r="AO18" s="12">
        <f t="shared" ca="1" si="0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ca="1" si="3"/>
        <v>1</v>
      </c>
      <c r="CA18" s="5">
        <f t="shared" ca="1" si="1"/>
        <v>0</v>
      </c>
      <c r="CB18" s="5">
        <f t="shared" ca="1" si="1"/>
        <v>3</v>
      </c>
      <c r="CC18" s="5">
        <f t="shared" ca="1" si="1"/>
        <v>0</v>
      </c>
      <c r="CD18" s="6">
        <f t="shared" ca="1" si="1"/>
        <v>0</v>
      </c>
      <c r="CE18" s="17">
        <v>4</v>
      </c>
    </row>
    <row r="19" spans="2:83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ca="1" si="2"/>
        <v>1</v>
      </c>
      <c r="AL19" s="11">
        <f t="shared" ca="1" si="2"/>
        <v>0</v>
      </c>
      <c r="AM19" s="11">
        <f t="shared" ca="1" si="2"/>
        <v>10</v>
      </c>
      <c r="AN19" s="11">
        <f t="shared" ca="1" si="2"/>
        <v>0</v>
      </c>
      <c r="AO19" s="12">
        <f t="shared" ca="1" si="2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ca="1" si="3"/>
        <v>0</v>
      </c>
      <c r="CA19" s="5">
        <f t="shared" ca="1" si="3"/>
        <v>0</v>
      </c>
      <c r="CB19" s="5">
        <f t="shared" ca="1" si="3"/>
        <v>3</v>
      </c>
      <c r="CC19" s="5">
        <f t="shared" ca="1" si="3"/>
        <v>0</v>
      </c>
      <c r="CD19" s="6">
        <f t="shared" ca="1" si="3"/>
        <v>0</v>
      </c>
      <c r="CE19" s="17">
        <v>3</v>
      </c>
    </row>
    <row r="20" spans="2:83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ca="1" si="2"/>
        <v>1</v>
      </c>
      <c r="AL20" s="21">
        <f t="shared" ca="1" si="2"/>
        <v>0</v>
      </c>
      <c r="AM20" s="21">
        <f t="shared" ca="1" si="2"/>
        <v>13</v>
      </c>
      <c r="AN20" s="21">
        <f t="shared" ca="1" si="2"/>
        <v>2</v>
      </c>
      <c r="AO20" s="22">
        <f t="shared" ca="1" si="2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ca="1" si="3"/>
        <v>1</v>
      </c>
      <c r="CA20" s="24">
        <f t="shared" ca="1" si="3"/>
        <v>0</v>
      </c>
      <c r="CB20" s="24">
        <f t="shared" ca="1" si="3"/>
        <v>6</v>
      </c>
      <c r="CC20" s="24">
        <f t="shared" ca="1" si="3"/>
        <v>0</v>
      </c>
      <c r="CD20" s="18">
        <f t="shared" ca="1" si="3"/>
        <v>0</v>
      </c>
      <c r="CE20" s="19">
        <v>7</v>
      </c>
    </row>
    <row r="21" spans="2:83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ca="1" si="2"/>
        <v>0</v>
      </c>
      <c r="AL21" s="11">
        <f t="shared" ca="1" si="2"/>
        <v>0</v>
      </c>
      <c r="AM21" s="11">
        <f t="shared" ca="1" si="2"/>
        <v>1</v>
      </c>
      <c r="AN21" s="11">
        <f t="shared" ca="1" si="2"/>
        <v>0</v>
      </c>
      <c r="AO21" s="12">
        <f t="shared" ca="1" si="2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ca="1" si="3"/>
        <v>2</v>
      </c>
      <c r="CA21" s="5">
        <f t="shared" ca="1" si="3"/>
        <v>0</v>
      </c>
      <c r="CB21" s="5">
        <f t="shared" ca="1" si="3"/>
        <v>8</v>
      </c>
      <c r="CC21" s="5">
        <f t="shared" ca="1" si="3"/>
        <v>0</v>
      </c>
      <c r="CD21" s="6">
        <f t="shared" ca="1" si="3"/>
        <v>0</v>
      </c>
      <c r="CE21" s="17">
        <v>10</v>
      </c>
    </row>
    <row r="22" spans="2:83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ca="1" si="2"/>
        <v>0</v>
      </c>
      <c r="AL22" s="11">
        <f t="shared" ca="1" si="2"/>
        <v>0</v>
      </c>
      <c r="AM22" s="11">
        <f t="shared" ca="1" si="2"/>
        <v>0</v>
      </c>
      <c r="AN22" s="11">
        <f t="shared" ca="1" si="2"/>
        <v>0</v>
      </c>
      <c r="AO22" s="12">
        <f t="shared" ca="1" si="2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ca="1" si="3"/>
        <v>10</v>
      </c>
      <c r="CA22" s="5">
        <f t="shared" ca="1" si="3"/>
        <v>0</v>
      </c>
      <c r="CB22" s="5">
        <f t="shared" ca="1" si="3"/>
        <v>14</v>
      </c>
      <c r="CC22" s="5">
        <f t="shared" ca="1" si="3"/>
        <v>0</v>
      </c>
      <c r="CD22" s="6">
        <f t="shared" ca="1" si="3"/>
        <v>0</v>
      </c>
      <c r="CE22" s="17">
        <v>24</v>
      </c>
    </row>
    <row r="23" spans="2:83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ca="1" si="2"/>
        <v>0</v>
      </c>
      <c r="AL23" s="21">
        <f t="shared" ca="1" si="2"/>
        <v>0</v>
      </c>
      <c r="AM23" s="21">
        <f t="shared" ca="1" si="2"/>
        <v>1</v>
      </c>
      <c r="AN23" s="21">
        <f t="shared" ca="1" si="2"/>
        <v>0</v>
      </c>
      <c r="AO23" s="22">
        <f t="shared" ca="1" si="2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ca="1" si="3"/>
        <v>12</v>
      </c>
      <c r="CA23" s="24">
        <f t="shared" ca="1" si="3"/>
        <v>0</v>
      </c>
      <c r="CB23" s="24">
        <f t="shared" ca="1" si="3"/>
        <v>22</v>
      </c>
      <c r="CC23" s="24">
        <f t="shared" ca="1" si="3"/>
        <v>0</v>
      </c>
      <c r="CD23" s="18">
        <f t="shared" ca="1" si="3"/>
        <v>0</v>
      </c>
      <c r="CE23" s="19">
        <v>34</v>
      </c>
    </row>
    <row r="24" spans="2:83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ca="1" si="2"/>
        <v>13</v>
      </c>
      <c r="AL24" s="11">
        <f t="shared" ca="1" si="2"/>
        <v>1</v>
      </c>
      <c r="AM24" s="11">
        <f t="shared" ca="1" si="2"/>
        <v>22</v>
      </c>
      <c r="AN24" s="11">
        <f t="shared" ca="1" si="2"/>
        <v>1</v>
      </c>
      <c r="AO24" s="12">
        <f t="shared" ca="1" si="2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ca="1" si="3"/>
        <v>12</v>
      </c>
      <c r="CA24" s="5">
        <f t="shared" ca="1" si="3"/>
        <v>2</v>
      </c>
      <c r="CB24" s="5">
        <f t="shared" ca="1" si="3"/>
        <v>17</v>
      </c>
      <c r="CC24" s="5">
        <f t="shared" ca="1" si="3"/>
        <v>0</v>
      </c>
      <c r="CD24" s="6">
        <f t="shared" ca="1" si="3"/>
        <v>0</v>
      </c>
      <c r="CE24" s="17">
        <v>31</v>
      </c>
    </row>
    <row r="25" spans="2:83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ca="1" si="2"/>
        <v>1</v>
      </c>
      <c r="AL25" s="11">
        <f t="shared" ca="1" si="2"/>
        <v>0</v>
      </c>
      <c r="AM25" s="11">
        <f t="shared" ca="1" si="2"/>
        <v>2</v>
      </c>
      <c r="AN25" s="11">
        <f t="shared" ca="1" si="2"/>
        <v>0</v>
      </c>
      <c r="AO25" s="12">
        <f t="shared" ca="1" si="2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ca="1" si="3"/>
        <v>5</v>
      </c>
      <c r="CA25" s="5">
        <f t="shared" ca="1" si="3"/>
        <v>0</v>
      </c>
      <c r="CB25" s="5">
        <f t="shared" ca="1" si="3"/>
        <v>6</v>
      </c>
      <c r="CC25" s="5">
        <f t="shared" ca="1" si="3"/>
        <v>0</v>
      </c>
      <c r="CD25" s="6">
        <f t="shared" ca="1" si="3"/>
        <v>0</v>
      </c>
      <c r="CE25" s="17">
        <v>11</v>
      </c>
    </row>
    <row r="26" spans="2:83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ca="1" si="2"/>
        <v>0</v>
      </c>
      <c r="AL26" s="11">
        <f t="shared" ca="1" si="2"/>
        <v>0</v>
      </c>
      <c r="AM26" s="11">
        <f t="shared" ca="1" si="2"/>
        <v>0</v>
      </c>
      <c r="AN26" s="11">
        <f t="shared" ca="1" si="2"/>
        <v>0</v>
      </c>
      <c r="AO26" s="12">
        <f t="shared" ca="1" si="2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ca="1" si="3"/>
        <v>0</v>
      </c>
      <c r="CA26" s="5">
        <f t="shared" ca="1" si="3"/>
        <v>0</v>
      </c>
      <c r="CB26" s="5">
        <f t="shared" ca="1" si="3"/>
        <v>0</v>
      </c>
      <c r="CC26" s="5">
        <f t="shared" ca="1" si="3"/>
        <v>0</v>
      </c>
      <c r="CD26" s="6">
        <f t="shared" ca="1" si="3"/>
        <v>0</v>
      </c>
      <c r="CE26" s="17">
        <v>0</v>
      </c>
    </row>
    <row r="27" spans="2:83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ca="1" si="2"/>
        <v>14</v>
      </c>
      <c r="AL27" s="21">
        <f t="shared" ca="1" si="2"/>
        <v>1</v>
      </c>
      <c r="AM27" s="21">
        <f t="shared" ca="1" si="2"/>
        <v>24</v>
      </c>
      <c r="AN27" s="21">
        <f t="shared" ca="1" si="2"/>
        <v>1</v>
      </c>
      <c r="AO27" s="22">
        <f t="shared" ca="1" si="2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ca="1" si="3"/>
        <v>17</v>
      </c>
      <c r="CA27" s="24">
        <f t="shared" ca="1" si="3"/>
        <v>2</v>
      </c>
      <c r="CB27" s="24">
        <f t="shared" ca="1" si="3"/>
        <v>23</v>
      </c>
      <c r="CC27" s="24">
        <f t="shared" ca="1" si="3"/>
        <v>0</v>
      </c>
      <c r="CD27" s="18">
        <f t="shared" ca="1" si="3"/>
        <v>0</v>
      </c>
      <c r="CE27" s="19">
        <v>42</v>
      </c>
    </row>
    <row r="28" spans="2:83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ca="1" si="2"/>
        <v>1</v>
      </c>
      <c r="AL28" s="11">
        <f t="shared" ca="1" si="2"/>
        <v>0</v>
      </c>
      <c r="AM28" s="11">
        <f t="shared" ca="1" si="2"/>
        <v>4</v>
      </c>
      <c r="AN28" s="11">
        <f t="shared" ca="1" si="2"/>
        <v>0</v>
      </c>
      <c r="AO28" s="12">
        <f t="shared" ca="1" si="2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ca="1" si="3"/>
        <v>0</v>
      </c>
      <c r="CA28" s="5">
        <f t="shared" ca="1" si="3"/>
        <v>0</v>
      </c>
      <c r="CB28" s="5">
        <f t="shared" ca="1" si="3"/>
        <v>1</v>
      </c>
      <c r="CC28" s="5">
        <f t="shared" ca="1" si="3"/>
        <v>0</v>
      </c>
      <c r="CD28" s="6">
        <f t="shared" ca="1" si="3"/>
        <v>0</v>
      </c>
      <c r="CE28" s="17">
        <v>1</v>
      </c>
    </row>
    <row r="29" spans="2:83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ca="1" si="2"/>
        <v>1</v>
      </c>
      <c r="AL29" s="11">
        <f t="shared" ca="1" si="2"/>
        <v>0</v>
      </c>
      <c r="AM29" s="11">
        <f t="shared" ca="1" si="2"/>
        <v>15</v>
      </c>
      <c r="AN29" s="11">
        <f t="shared" ca="1" si="2"/>
        <v>1</v>
      </c>
      <c r="AO29" s="12">
        <f t="shared" ca="1" si="2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ca="1" si="3"/>
        <v>4</v>
      </c>
      <c r="CA29" s="5">
        <f t="shared" ca="1" si="3"/>
        <v>0</v>
      </c>
      <c r="CB29" s="5">
        <f t="shared" ca="1" si="3"/>
        <v>6</v>
      </c>
      <c r="CC29" s="5">
        <f t="shared" ca="1" si="3"/>
        <v>0</v>
      </c>
      <c r="CD29" s="6">
        <f t="shared" ca="1" si="3"/>
        <v>0</v>
      </c>
      <c r="CE29" s="17">
        <v>10</v>
      </c>
    </row>
    <row r="30" spans="2:83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ca="1" si="2"/>
        <v>2</v>
      </c>
      <c r="AL30" s="21">
        <f t="shared" ca="1" si="2"/>
        <v>0</v>
      </c>
      <c r="AM30" s="21">
        <f t="shared" ca="1" si="2"/>
        <v>19</v>
      </c>
      <c r="AN30" s="21">
        <f t="shared" ca="1" si="2"/>
        <v>1</v>
      </c>
      <c r="AO30" s="22">
        <f t="shared" ca="1" si="2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ca="1" si="3"/>
        <v>4</v>
      </c>
      <c r="CA30" s="24">
        <f t="shared" ca="1" si="3"/>
        <v>0</v>
      </c>
      <c r="CB30" s="24">
        <f t="shared" ca="1" si="3"/>
        <v>7</v>
      </c>
      <c r="CC30" s="24">
        <f t="shared" ca="1" si="3"/>
        <v>0</v>
      </c>
      <c r="CD30" s="18">
        <f t="shared" ca="1" si="3"/>
        <v>0</v>
      </c>
      <c r="CE30" s="19">
        <v>11</v>
      </c>
    </row>
    <row r="31" spans="2:83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ca="1" si="2"/>
        <v>18</v>
      </c>
      <c r="AL31" s="11">
        <f t="shared" ca="1" si="2"/>
        <v>14</v>
      </c>
      <c r="AM31" s="11">
        <f t="shared" ca="1" si="2"/>
        <v>34</v>
      </c>
      <c r="AN31" s="11">
        <f t="shared" ca="1" si="2"/>
        <v>9</v>
      </c>
      <c r="AO31" s="12">
        <f t="shared" ca="1" si="2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ca="1" si="3"/>
        <v>28</v>
      </c>
      <c r="CA31" s="5">
        <f t="shared" ca="1" si="3"/>
        <v>8</v>
      </c>
      <c r="CB31" s="5">
        <f t="shared" ca="1" si="3"/>
        <v>47</v>
      </c>
      <c r="CC31" s="5">
        <f t="shared" ca="1" si="3"/>
        <v>4</v>
      </c>
      <c r="CD31" s="6">
        <f t="shared" ca="1" si="3"/>
        <v>0</v>
      </c>
      <c r="CE31" s="17">
        <v>87</v>
      </c>
    </row>
    <row r="32" spans="2:83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ca="1" si="2"/>
        <v>12</v>
      </c>
      <c r="AL32" s="11">
        <f t="shared" ca="1" si="2"/>
        <v>13</v>
      </c>
      <c r="AM32" s="11">
        <f t="shared" ca="1" si="2"/>
        <v>60</v>
      </c>
      <c r="AN32" s="11">
        <f t="shared" ca="1" si="2"/>
        <v>0</v>
      </c>
      <c r="AO32" s="12">
        <f t="shared" ca="1" si="2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ca="1" si="3"/>
        <v>27</v>
      </c>
      <c r="CA32" s="5">
        <f t="shared" ca="1" si="3"/>
        <v>9</v>
      </c>
      <c r="CB32" s="5">
        <f t="shared" ca="1" si="3"/>
        <v>61</v>
      </c>
      <c r="CC32" s="5">
        <f t="shared" ca="1" si="3"/>
        <v>1</v>
      </c>
      <c r="CD32" s="6">
        <f t="shared" ca="1" si="3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ca="1" si="2"/>
        <v>30</v>
      </c>
      <c r="AL33" s="21">
        <f t="shared" ca="1" si="2"/>
        <v>27</v>
      </c>
      <c r="AM33" s="21">
        <f t="shared" ca="1" si="2"/>
        <v>94</v>
      </c>
      <c r="AN33" s="21">
        <f t="shared" ca="1" si="2"/>
        <v>9</v>
      </c>
      <c r="AO33" s="22">
        <f t="shared" ca="1" si="2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ca="1" si="3"/>
        <v>55</v>
      </c>
      <c r="CA33" s="24">
        <f t="shared" ca="1" si="3"/>
        <v>17</v>
      </c>
      <c r="CB33" s="24">
        <f t="shared" ca="1" si="3"/>
        <v>108</v>
      </c>
      <c r="CC33" s="24">
        <f t="shared" ca="1" si="3"/>
        <v>5</v>
      </c>
      <c r="CD33" s="18">
        <f t="shared" ca="1" si="3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ca="1" si="2"/>
        <v>0</v>
      </c>
      <c r="AL34" s="11">
        <f t="shared" ca="1" si="2"/>
        <v>1</v>
      </c>
      <c r="AM34" s="11">
        <f t="shared" ca="1" si="2"/>
        <v>8</v>
      </c>
      <c r="AN34" s="11">
        <f t="shared" ca="1" si="2"/>
        <v>0</v>
      </c>
      <c r="AO34" s="12">
        <f t="shared" ca="1" si="2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ca="1" si="3"/>
        <v>5</v>
      </c>
      <c r="CA34" s="5">
        <f t="shared" ca="1" si="3"/>
        <v>0</v>
      </c>
      <c r="CB34" s="5">
        <f t="shared" ca="1" si="3"/>
        <v>8</v>
      </c>
      <c r="CC34" s="5">
        <f t="shared" ca="1" si="3"/>
        <v>0</v>
      </c>
      <c r="CD34" s="6">
        <f t="shared" ca="1" si="3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ca="1" si="2"/>
        <v>2</v>
      </c>
      <c r="AL35" s="11">
        <f t="shared" ca="1" si="2"/>
        <v>1</v>
      </c>
      <c r="AM35" s="11">
        <f t="shared" ca="1" si="2"/>
        <v>13</v>
      </c>
      <c r="AN35" s="11">
        <f t="shared" ca="1" si="2"/>
        <v>0</v>
      </c>
      <c r="AO35" s="12">
        <f t="shared" ca="1" si="2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ca="1" si="3"/>
        <v>0</v>
      </c>
      <c r="CA35" s="5">
        <f t="shared" ca="1" si="3"/>
        <v>1</v>
      </c>
      <c r="CB35" s="5">
        <f t="shared" ca="1" si="3"/>
        <v>17</v>
      </c>
      <c r="CC35" s="5">
        <f t="shared" ca="1" si="3"/>
        <v>0</v>
      </c>
      <c r="CD35" s="6">
        <f t="shared" ca="1" si="3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ca="1" si="2"/>
        <v>2</v>
      </c>
      <c r="AL36" s="28">
        <f t="shared" ca="1" si="2"/>
        <v>2</v>
      </c>
      <c r="AM36" s="28">
        <f t="shared" ca="1" si="2"/>
        <v>21</v>
      </c>
      <c r="AN36" s="28">
        <f t="shared" ca="1" si="2"/>
        <v>0</v>
      </c>
      <c r="AO36" s="29">
        <f t="shared" ca="1" si="2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ca="1" si="3"/>
        <v>5</v>
      </c>
      <c r="CA36" s="31">
        <f t="shared" ca="1" si="3"/>
        <v>1</v>
      </c>
      <c r="CB36" s="31">
        <f t="shared" ca="1" si="3"/>
        <v>25</v>
      </c>
      <c r="CC36" s="31">
        <f t="shared" ca="1" si="3"/>
        <v>0</v>
      </c>
      <c r="CD36" s="25">
        <f t="shared" ca="1" si="3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AA1:AE1"/>
    <mergeCell ref="B1:F1"/>
    <mergeCell ref="G1:K1"/>
    <mergeCell ref="L1:P1"/>
    <mergeCell ref="Q1:U1"/>
    <mergeCell ref="V1:Z1"/>
    <mergeCell ref="BK1:BO1"/>
    <mergeCell ref="BP1:BT1"/>
    <mergeCell ref="BU1:BY1"/>
    <mergeCell ref="BZ1:CE1"/>
    <mergeCell ref="AF1:AJ1"/>
    <mergeCell ref="AK1:AP1"/>
    <mergeCell ref="AQ1:AU1"/>
    <mergeCell ref="AV1:AZ1"/>
    <mergeCell ref="BA1:BE1"/>
    <mergeCell ref="BF1:B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Олька</dc:creator>
  <cp:lastModifiedBy>БВ</cp:lastModifiedBy>
  <dcterms:created xsi:type="dcterms:W3CDTF">2015-07-21T21:24:17Z</dcterms:created>
  <dcterms:modified xsi:type="dcterms:W3CDTF">2015-07-22T12:34:34Z</dcterms:modified>
</cp:coreProperties>
</file>