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50" windowWidth="20730" windowHeight="11760" activeTab="3"/>
  </bookViews>
  <sheets>
    <sheet name="Лист1" sheetId="1" r:id="rId1"/>
    <sheet name="Лист2" sheetId="2" r:id="rId2"/>
    <sheet name="Лист3" sheetId="3" r:id="rId3"/>
    <sheet name="Лист4" sheetId="4" r:id="rId4"/>
  </sheets>
  <calcPr calcId="144525"/>
</workbook>
</file>

<file path=xl/calcChain.xml><?xml version="1.0" encoding="utf-8"?>
<calcChain xmlns="http://schemas.openxmlformats.org/spreadsheetml/2006/main">
  <c r="C2" i="4" l="1"/>
  <c r="D2" i="4"/>
  <c r="C3" i="4"/>
  <c r="D3" i="4"/>
  <c r="C4" i="4"/>
  <c r="D4" i="4"/>
  <c r="C5" i="4"/>
  <c r="D5" i="4"/>
  <c r="C6" i="4"/>
  <c r="D6" i="4"/>
  <c r="C7" i="4"/>
  <c r="D7" i="4"/>
  <c r="C8" i="4"/>
  <c r="D8" i="4"/>
  <c r="C9" i="4"/>
  <c r="D9" i="4"/>
  <c r="C10" i="4"/>
  <c r="D10" i="4"/>
  <c r="C11" i="4"/>
  <c r="D11" i="4"/>
  <c r="B3" i="4"/>
  <c r="B4" i="4"/>
  <c r="B5" i="4"/>
  <c r="B6" i="4"/>
  <c r="B7" i="4"/>
  <c r="B8" i="4"/>
  <c r="B9" i="4"/>
  <c r="B10" i="4"/>
  <c r="B11" i="4"/>
  <c r="B2" i="4"/>
</calcChain>
</file>

<file path=xl/sharedStrings.xml><?xml version="1.0" encoding="utf-8"?>
<sst xmlns="http://schemas.openxmlformats.org/spreadsheetml/2006/main" count="96" uniqueCount="36">
  <si>
    <t>работник 1</t>
  </si>
  <si>
    <t>работник 2</t>
  </si>
  <si>
    <t>работник 3</t>
  </si>
  <si>
    <t>работник 4</t>
  </si>
  <si>
    <t>работник 5</t>
  </si>
  <si>
    <t>работник 6</t>
  </si>
  <si>
    <t>работник 7</t>
  </si>
  <si>
    <t>работник 8</t>
  </si>
  <si>
    <t>работник 9</t>
  </si>
  <si>
    <t>работник 10</t>
  </si>
  <si>
    <t>должность 10</t>
  </si>
  <si>
    <t>должность 9</t>
  </si>
  <si>
    <t>должность 8</t>
  </si>
  <si>
    <t>должность 7</t>
  </si>
  <si>
    <t>должность 6</t>
  </si>
  <si>
    <t>должность 5</t>
  </si>
  <si>
    <t>должность 4</t>
  </si>
  <si>
    <t>должность 3</t>
  </si>
  <si>
    <t>должность 2</t>
  </si>
  <si>
    <t>должность 1</t>
  </si>
  <si>
    <t>подразд-е 1</t>
  </si>
  <si>
    <t>подразд-е 2</t>
  </si>
  <si>
    <t>подразд-е 3</t>
  </si>
  <si>
    <t>оклады по подразд-ям</t>
  </si>
  <si>
    <t>работник 11</t>
  </si>
  <si>
    <t>работник 12</t>
  </si>
  <si>
    <t>работник 13</t>
  </si>
  <si>
    <t>работник 14</t>
  </si>
  <si>
    <t>работник 15</t>
  </si>
  <si>
    <t>работник 16</t>
  </si>
  <si>
    <t>работник 17</t>
  </si>
  <si>
    <t>работник 18</t>
  </si>
  <si>
    <t>работник 19</t>
  </si>
  <si>
    <t>работник 20</t>
  </si>
  <si>
    <t>оклад</t>
  </si>
  <si>
    <t>Как на основании листа 2 и 3 заполнить данные листа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</si>
</sst>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NumberFormat="1" applyAlignment="1">
      <alignment wrapText="1"/>
    </xf>
    <xf numFmtId="0" fontId="1" fillId="0" borderId="1" xfId="0" applyFont="1" applyBorder="1"/>
    <xf numFmtId="0" fontId="0" fillId="0" borderId="1" xfId="0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"/>
    </sheetView>
  </sheetViews>
  <sheetFormatPr defaultRowHeight="15" x14ac:dyDescent="0.25"/>
  <cols>
    <col min="1" max="1" width="78.42578125" customWidth="1"/>
  </cols>
  <sheetData>
    <row r="1" spans="1:1" x14ac:dyDescent="0.25">
      <c r="A1" t="s">
        <v>35</v>
      </c>
    </row>
    <row r="2" spans="1:1" x14ac:dyDescent="0.25">
      <c r="A2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"/>
  <sheetViews>
    <sheetView workbookViewId="0">
      <selection activeCell="M11" sqref="M11"/>
    </sheetView>
  </sheetViews>
  <sheetFormatPr defaultRowHeight="15" x14ac:dyDescent="0.25"/>
  <cols>
    <col min="1" max="1" width="17.140625" customWidth="1"/>
    <col min="2" max="2" width="12" bestFit="1" customWidth="1"/>
    <col min="3" max="3" width="20.140625" customWidth="1"/>
  </cols>
  <sheetData>
    <row r="1" spans="1:3" x14ac:dyDescent="0.25">
      <c r="A1" t="s">
        <v>20</v>
      </c>
      <c r="B1" t="s">
        <v>0</v>
      </c>
      <c r="C1" t="s">
        <v>10</v>
      </c>
    </row>
    <row r="2" spans="1:3" x14ac:dyDescent="0.25">
      <c r="A2" t="s">
        <v>20</v>
      </c>
      <c r="B2" t="s">
        <v>1</v>
      </c>
      <c r="C2" t="s">
        <v>11</v>
      </c>
    </row>
    <row r="3" spans="1:3" x14ac:dyDescent="0.25">
      <c r="A3" t="s">
        <v>20</v>
      </c>
      <c r="B3" t="s">
        <v>2</v>
      </c>
      <c r="C3" t="s">
        <v>12</v>
      </c>
    </row>
    <row r="4" spans="1:3" x14ac:dyDescent="0.25">
      <c r="A4" t="s">
        <v>20</v>
      </c>
      <c r="B4" t="s">
        <v>24</v>
      </c>
      <c r="C4" t="s">
        <v>13</v>
      </c>
    </row>
    <row r="5" spans="1:3" x14ac:dyDescent="0.25">
      <c r="A5" t="s">
        <v>20</v>
      </c>
      <c r="B5" t="s">
        <v>25</v>
      </c>
      <c r="C5" t="s">
        <v>14</v>
      </c>
    </row>
    <row r="6" spans="1:3" x14ac:dyDescent="0.25">
      <c r="A6" t="s">
        <v>21</v>
      </c>
      <c r="B6" t="s">
        <v>3</v>
      </c>
      <c r="C6" t="s">
        <v>13</v>
      </c>
    </row>
    <row r="7" spans="1:3" x14ac:dyDescent="0.25">
      <c r="A7" t="s">
        <v>21</v>
      </c>
      <c r="B7" t="s">
        <v>4</v>
      </c>
      <c r="C7" t="s">
        <v>14</v>
      </c>
    </row>
    <row r="8" spans="1:3" x14ac:dyDescent="0.25">
      <c r="A8" t="s">
        <v>21</v>
      </c>
      <c r="B8" t="s">
        <v>5</v>
      </c>
      <c r="C8" t="s">
        <v>15</v>
      </c>
    </row>
    <row r="9" spans="1:3" x14ac:dyDescent="0.25">
      <c r="A9" t="s">
        <v>21</v>
      </c>
      <c r="B9" t="s">
        <v>26</v>
      </c>
      <c r="C9" t="s">
        <v>15</v>
      </c>
    </row>
    <row r="10" spans="1:3" x14ac:dyDescent="0.25">
      <c r="A10" t="s">
        <v>21</v>
      </c>
      <c r="B10" t="s">
        <v>29</v>
      </c>
      <c r="C10" t="s">
        <v>19</v>
      </c>
    </row>
    <row r="11" spans="1:3" x14ac:dyDescent="0.25">
      <c r="A11" t="s">
        <v>21</v>
      </c>
      <c r="B11" t="s">
        <v>30</v>
      </c>
      <c r="C11" t="s">
        <v>13</v>
      </c>
    </row>
    <row r="12" spans="1:3" x14ac:dyDescent="0.25">
      <c r="A12" t="s">
        <v>21</v>
      </c>
      <c r="B12" t="s">
        <v>31</v>
      </c>
      <c r="C12" t="s">
        <v>11</v>
      </c>
    </row>
    <row r="13" spans="1:3" x14ac:dyDescent="0.25">
      <c r="A13" t="s">
        <v>22</v>
      </c>
      <c r="B13" t="s">
        <v>6</v>
      </c>
      <c r="C13" t="s">
        <v>16</v>
      </c>
    </row>
    <row r="14" spans="1:3" x14ac:dyDescent="0.25">
      <c r="A14" t="s">
        <v>22</v>
      </c>
      <c r="B14" t="s">
        <v>7</v>
      </c>
      <c r="C14" t="s">
        <v>17</v>
      </c>
    </row>
    <row r="15" spans="1:3" x14ac:dyDescent="0.25">
      <c r="A15" t="s">
        <v>22</v>
      </c>
      <c r="B15" t="s">
        <v>8</v>
      </c>
      <c r="C15" t="s">
        <v>18</v>
      </c>
    </row>
    <row r="16" spans="1:3" x14ac:dyDescent="0.25">
      <c r="A16" t="s">
        <v>22</v>
      </c>
      <c r="B16" t="s">
        <v>9</v>
      </c>
      <c r="C16" t="s">
        <v>19</v>
      </c>
    </row>
    <row r="17" spans="1:3" x14ac:dyDescent="0.25">
      <c r="A17" t="s">
        <v>22</v>
      </c>
      <c r="B17" t="s">
        <v>27</v>
      </c>
      <c r="C17" t="s">
        <v>17</v>
      </c>
    </row>
    <row r="18" spans="1:3" x14ac:dyDescent="0.25">
      <c r="A18" t="s">
        <v>22</v>
      </c>
      <c r="B18" t="s">
        <v>28</v>
      </c>
      <c r="C18" t="s">
        <v>18</v>
      </c>
    </row>
    <row r="19" spans="1:3" x14ac:dyDescent="0.25">
      <c r="A19" t="s">
        <v>22</v>
      </c>
      <c r="B19" t="s">
        <v>32</v>
      </c>
      <c r="C19" t="s">
        <v>12</v>
      </c>
    </row>
    <row r="20" spans="1:3" x14ac:dyDescent="0.25">
      <c r="A20" t="s">
        <v>22</v>
      </c>
      <c r="B20" t="s">
        <v>33</v>
      </c>
      <c r="C20" t="s">
        <v>19</v>
      </c>
    </row>
  </sheetData>
  <sortState ref="A1:C26">
    <sortCondition ref="A1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1"/>
  <sheetViews>
    <sheetView workbookViewId="0">
      <selection activeCell="D14" sqref="D14"/>
    </sheetView>
  </sheetViews>
  <sheetFormatPr defaultRowHeight="15" x14ac:dyDescent="0.25"/>
  <cols>
    <col min="1" max="1" width="23.85546875" customWidth="1"/>
    <col min="2" max="2" width="15.28515625" customWidth="1"/>
    <col min="3" max="3" width="13.5703125" customWidth="1"/>
    <col min="4" max="4" width="15.140625" customWidth="1"/>
  </cols>
  <sheetData>
    <row r="1" spans="1:2" x14ac:dyDescent="0.25">
      <c r="A1" s="1"/>
      <c r="B1" t="s">
        <v>34</v>
      </c>
    </row>
    <row r="2" spans="1:2" x14ac:dyDescent="0.25">
      <c r="A2" t="s">
        <v>0</v>
      </c>
      <c r="B2">
        <v>15</v>
      </c>
    </row>
    <row r="3" spans="1:2" x14ac:dyDescent="0.25">
      <c r="A3" t="s">
        <v>1</v>
      </c>
      <c r="B3">
        <v>94</v>
      </c>
    </row>
    <row r="4" spans="1:2" x14ac:dyDescent="0.25">
      <c r="A4" t="s">
        <v>2</v>
      </c>
      <c r="B4">
        <v>26</v>
      </c>
    </row>
    <row r="5" spans="1:2" x14ac:dyDescent="0.25">
      <c r="A5" t="s">
        <v>3</v>
      </c>
      <c r="B5">
        <v>75</v>
      </c>
    </row>
    <row r="6" spans="1:2" x14ac:dyDescent="0.25">
      <c r="A6" t="s">
        <v>4</v>
      </c>
      <c r="B6">
        <v>72</v>
      </c>
    </row>
    <row r="7" spans="1:2" x14ac:dyDescent="0.25">
      <c r="A7" t="s">
        <v>5</v>
      </c>
      <c r="B7">
        <v>91</v>
      </c>
    </row>
    <row r="8" spans="1:2" x14ac:dyDescent="0.25">
      <c r="A8" t="s">
        <v>6</v>
      </c>
      <c r="B8">
        <v>43</v>
      </c>
    </row>
    <row r="9" spans="1:2" x14ac:dyDescent="0.25">
      <c r="A9" t="s">
        <v>7</v>
      </c>
      <c r="B9">
        <v>25</v>
      </c>
    </row>
    <row r="10" spans="1:2" x14ac:dyDescent="0.25">
      <c r="A10" t="s">
        <v>8</v>
      </c>
      <c r="B10">
        <v>36</v>
      </c>
    </row>
    <row r="11" spans="1:2" x14ac:dyDescent="0.25">
      <c r="A11" t="s">
        <v>9</v>
      </c>
      <c r="B11">
        <v>80</v>
      </c>
    </row>
    <row r="12" spans="1:2" x14ac:dyDescent="0.25">
      <c r="A12" t="s">
        <v>24</v>
      </c>
      <c r="B12">
        <v>102</v>
      </c>
    </row>
    <row r="13" spans="1:2" x14ac:dyDescent="0.25">
      <c r="A13" t="s">
        <v>25</v>
      </c>
      <c r="B13">
        <v>129.5</v>
      </c>
    </row>
    <row r="14" spans="1:2" x14ac:dyDescent="0.25">
      <c r="A14" t="s">
        <v>26</v>
      </c>
      <c r="B14">
        <v>124</v>
      </c>
    </row>
    <row r="15" spans="1:2" x14ac:dyDescent="0.25">
      <c r="A15" t="s">
        <v>27</v>
      </c>
      <c r="B15">
        <v>168</v>
      </c>
    </row>
    <row r="16" spans="1:2" x14ac:dyDescent="0.25">
      <c r="A16" t="s">
        <v>28</v>
      </c>
      <c r="B16">
        <v>212</v>
      </c>
    </row>
    <row r="17" spans="1:2" x14ac:dyDescent="0.25">
      <c r="A17" t="s">
        <v>29</v>
      </c>
      <c r="B17">
        <v>25.5</v>
      </c>
    </row>
    <row r="18" spans="1:2" x14ac:dyDescent="0.25">
      <c r="A18" t="s">
        <v>30</v>
      </c>
      <c r="B18">
        <v>43</v>
      </c>
    </row>
    <row r="19" spans="1:2" x14ac:dyDescent="0.25">
      <c r="A19" t="s">
        <v>31</v>
      </c>
      <c r="B19">
        <v>25</v>
      </c>
    </row>
    <row r="20" spans="1:2" x14ac:dyDescent="0.25">
      <c r="A20" t="s">
        <v>32</v>
      </c>
      <c r="B20">
        <v>36</v>
      </c>
    </row>
    <row r="21" spans="1:2" x14ac:dyDescent="0.25">
      <c r="A21" t="s">
        <v>33</v>
      </c>
      <c r="B21">
        <v>80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tabSelected="1" workbookViewId="0">
      <selection activeCell="F8" sqref="F8"/>
    </sheetView>
  </sheetViews>
  <sheetFormatPr defaultRowHeight="15" x14ac:dyDescent="0.25"/>
  <cols>
    <col min="1" max="1" width="23.7109375" customWidth="1"/>
    <col min="2" max="2" width="15.28515625" customWidth="1"/>
    <col min="3" max="3" width="13.5703125" customWidth="1"/>
    <col min="4" max="4" width="15.140625" customWidth="1"/>
    <col min="5" max="5" width="10.28515625" customWidth="1"/>
  </cols>
  <sheetData>
    <row r="1" spans="1:4" x14ac:dyDescent="0.25">
      <c r="A1" s="3" t="s">
        <v>23</v>
      </c>
      <c r="B1" s="4" t="s">
        <v>20</v>
      </c>
      <c r="C1" s="4" t="s">
        <v>21</v>
      </c>
      <c r="D1" s="4" t="s">
        <v>22</v>
      </c>
    </row>
    <row r="2" spans="1:4" x14ac:dyDescent="0.25">
      <c r="A2" s="4" t="s">
        <v>19</v>
      </c>
      <c r="B2" s="4" t="str">
        <f>IFERROR(VLOOKUP(INDEX(Лист2!$B$1:$B$26,MATCH(1,INDEX((Лист2!$A$1:$A$26=Лист4!B$1)*(Лист2!$C$1:$C$26=$A2),0),0)),Лист3!$A$2:$B$21,2,0),"")</f>
        <v/>
      </c>
      <c r="C2" s="4">
        <f>IFERROR(VLOOKUP(INDEX(Лист2!$B$1:$B$26,MATCH(1,INDEX((Лист2!$A$1:$A$26=Лист4!C$1)*(Лист2!$C$1:$C$26=$A2),0),0)),Лист3!$A$2:$B$21,2,0),"")</f>
        <v>25.5</v>
      </c>
      <c r="D2" s="4">
        <f>IFERROR(VLOOKUP(INDEX(Лист2!$B$1:$B$26,MATCH(1,INDEX((Лист2!$A$1:$A$26=Лист4!D$1)*(Лист2!$C$1:$C$26=$A2),0),0)),Лист3!$A$2:$B$21,2,0),"")</f>
        <v>80</v>
      </c>
    </row>
    <row r="3" spans="1:4" x14ac:dyDescent="0.25">
      <c r="A3" s="4" t="s">
        <v>18</v>
      </c>
      <c r="B3" s="4" t="str">
        <f>IFERROR(VLOOKUP(INDEX(Лист2!$B$1:$B$26,MATCH(1,INDEX((Лист2!$A$1:$A$26=Лист4!B$1)*(Лист2!$C$1:$C$26=$A3),0),0)),Лист3!$A$2:$B$21,2,0),"")</f>
        <v/>
      </c>
      <c r="C3" s="4" t="str">
        <f>IFERROR(VLOOKUP(INDEX(Лист2!$B$1:$B$26,MATCH(1,INDEX((Лист2!$A$1:$A$26=Лист4!C$1)*(Лист2!$C$1:$C$26=$A3),0),0)),Лист3!$A$2:$B$21,2,0),"")</f>
        <v/>
      </c>
      <c r="D3" s="4">
        <f>IFERROR(VLOOKUP(INDEX(Лист2!$B$1:$B$26,MATCH(1,INDEX((Лист2!$A$1:$A$26=Лист4!D$1)*(Лист2!$C$1:$C$26=$A3),0),0)),Лист3!$A$2:$B$21,2,0),"")</f>
        <v>36</v>
      </c>
    </row>
    <row r="4" spans="1:4" x14ac:dyDescent="0.25">
      <c r="A4" s="4" t="s">
        <v>17</v>
      </c>
      <c r="B4" s="4" t="str">
        <f>IFERROR(VLOOKUP(INDEX(Лист2!$B$1:$B$26,MATCH(1,INDEX((Лист2!$A$1:$A$26=Лист4!B$1)*(Лист2!$C$1:$C$26=$A4),0),0)),Лист3!$A$2:$B$21,2,0),"")</f>
        <v/>
      </c>
      <c r="C4" s="4" t="str">
        <f>IFERROR(VLOOKUP(INDEX(Лист2!$B$1:$B$26,MATCH(1,INDEX((Лист2!$A$1:$A$26=Лист4!C$1)*(Лист2!$C$1:$C$26=$A4),0),0)),Лист3!$A$2:$B$21,2,0),"")</f>
        <v/>
      </c>
      <c r="D4" s="4">
        <f>IFERROR(VLOOKUP(INDEX(Лист2!$B$1:$B$26,MATCH(1,INDEX((Лист2!$A$1:$A$26=Лист4!D$1)*(Лист2!$C$1:$C$26=$A4),0),0)),Лист3!$A$2:$B$21,2,0),"")</f>
        <v>25</v>
      </c>
    </row>
    <row r="5" spans="1:4" x14ac:dyDescent="0.25">
      <c r="A5" s="4" t="s">
        <v>16</v>
      </c>
      <c r="B5" s="4" t="str">
        <f>IFERROR(VLOOKUP(INDEX(Лист2!$B$1:$B$26,MATCH(1,INDEX((Лист2!$A$1:$A$26=Лист4!B$1)*(Лист2!$C$1:$C$26=$A5),0),0)),Лист3!$A$2:$B$21,2,0),"")</f>
        <v/>
      </c>
      <c r="C5" s="4" t="str">
        <f>IFERROR(VLOOKUP(INDEX(Лист2!$B$1:$B$26,MATCH(1,INDEX((Лист2!$A$1:$A$26=Лист4!C$1)*(Лист2!$C$1:$C$26=$A5),0),0)),Лист3!$A$2:$B$21,2,0),"")</f>
        <v/>
      </c>
      <c r="D5" s="4">
        <f>IFERROR(VLOOKUP(INDEX(Лист2!$B$1:$B$26,MATCH(1,INDEX((Лист2!$A$1:$A$26=Лист4!D$1)*(Лист2!$C$1:$C$26=$A5),0),0)),Лист3!$A$2:$B$21,2,0),"")</f>
        <v>43</v>
      </c>
    </row>
    <row r="6" spans="1:4" x14ac:dyDescent="0.25">
      <c r="A6" s="4" t="s">
        <v>15</v>
      </c>
      <c r="B6" s="4" t="str">
        <f>IFERROR(VLOOKUP(INDEX(Лист2!$B$1:$B$26,MATCH(1,INDEX((Лист2!$A$1:$A$26=Лист4!B$1)*(Лист2!$C$1:$C$26=$A6),0),0)),Лист3!$A$2:$B$21,2,0),"")</f>
        <v/>
      </c>
      <c r="C6" s="4">
        <f>IFERROR(VLOOKUP(INDEX(Лист2!$B$1:$B$26,MATCH(1,INDEX((Лист2!$A$1:$A$26=Лист4!C$1)*(Лист2!$C$1:$C$26=$A6),0),0)),Лист3!$A$2:$B$21,2,0),"")</f>
        <v>91</v>
      </c>
      <c r="D6" s="4" t="str">
        <f>IFERROR(VLOOKUP(INDEX(Лист2!$B$1:$B$26,MATCH(1,INDEX((Лист2!$A$1:$A$26=Лист4!D$1)*(Лист2!$C$1:$C$26=$A6),0),0)),Лист3!$A$2:$B$21,2,0),"")</f>
        <v/>
      </c>
    </row>
    <row r="7" spans="1:4" x14ac:dyDescent="0.25">
      <c r="A7" s="4" t="s">
        <v>14</v>
      </c>
      <c r="B7" s="4">
        <f>IFERROR(VLOOKUP(INDEX(Лист2!$B$1:$B$26,MATCH(1,INDEX((Лист2!$A$1:$A$26=Лист4!B$1)*(Лист2!$C$1:$C$26=$A7),0),0)),Лист3!$A$2:$B$21,2,0),"")</f>
        <v>129.5</v>
      </c>
      <c r="C7" s="4">
        <f>IFERROR(VLOOKUP(INDEX(Лист2!$B$1:$B$26,MATCH(1,INDEX((Лист2!$A$1:$A$26=Лист4!C$1)*(Лист2!$C$1:$C$26=$A7),0),0)),Лист3!$A$2:$B$21,2,0),"")</f>
        <v>72</v>
      </c>
      <c r="D7" s="4" t="str">
        <f>IFERROR(VLOOKUP(INDEX(Лист2!$B$1:$B$26,MATCH(1,INDEX((Лист2!$A$1:$A$26=Лист4!D$1)*(Лист2!$C$1:$C$26=$A7),0),0)),Лист3!$A$2:$B$21,2,0),"")</f>
        <v/>
      </c>
    </row>
    <row r="8" spans="1:4" x14ac:dyDescent="0.25">
      <c r="A8" s="4" t="s">
        <v>13</v>
      </c>
      <c r="B8" s="4">
        <f>IFERROR(VLOOKUP(INDEX(Лист2!$B$1:$B$26,MATCH(1,INDEX((Лист2!$A$1:$A$26=Лист4!B$1)*(Лист2!$C$1:$C$26=$A8),0),0)),Лист3!$A$2:$B$21,2,0),"")</f>
        <v>102</v>
      </c>
      <c r="C8" s="4">
        <f>IFERROR(VLOOKUP(INDEX(Лист2!$B$1:$B$26,MATCH(1,INDEX((Лист2!$A$1:$A$26=Лист4!C$1)*(Лист2!$C$1:$C$26=$A8),0),0)),Лист3!$A$2:$B$21,2,0),"")</f>
        <v>75</v>
      </c>
      <c r="D8" s="4" t="str">
        <f>IFERROR(VLOOKUP(INDEX(Лист2!$B$1:$B$26,MATCH(1,INDEX((Лист2!$A$1:$A$26=Лист4!D$1)*(Лист2!$C$1:$C$26=$A8),0),0)),Лист3!$A$2:$B$21,2,0),"")</f>
        <v/>
      </c>
    </row>
    <row r="9" spans="1:4" x14ac:dyDescent="0.25">
      <c r="A9" s="4" t="s">
        <v>12</v>
      </c>
      <c r="B9" s="4">
        <f>IFERROR(VLOOKUP(INDEX(Лист2!$B$1:$B$26,MATCH(1,INDEX((Лист2!$A$1:$A$26=Лист4!B$1)*(Лист2!$C$1:$C$26=$A9),0),0)),Лист3!$A$2:$B$21,2,0),"")</f>
        <v>26</v>
      </c>
      <c r="C9" s="4" t="str">
        <f>IFERROR(VLOOKUP(INDEX(Лист2!$B$1:$B$26,MATCH(1,INDEX((Лист2!$A$1:$A$26=Лист4!C$1)*(Лист2!$C$1:$C$26=$A9),0),0)),Лист3!$A$2:$B$21,2,0),"")</f>
        <v/>
      </c>
      <c r="D9" s="4">
        <f>IFERROR(VLOOKUP(INDEX(Лист2!$B$1:$B$26,MATCH(1,INDEX((Лист2!$A$1:$A$26=Лист4!D$1)*(Лист2!$C$1:$C$26=$A9),0),0)),Лист3!$A$2:$B$21,2,0),"")</f>
        <v>36</v>
      </c>
    </row>
    <row r="10" spans="1:4" x14ac:dyDescent="0.25">
      <c r="A10" s="4" t="s">
        <v>11</v>
      </c>
      <c r="B10" s="4">
        <f>IFERROR(VLOOKUP(INDEX(Лист2!$B$1:$B$26,MATCH(1,INDEX((Лист2!$A$1:$A$26=Лист4!B$1)*(Лист2!$C$1:$C$26=$A10),0),0)),Лист3!$A$2:$B$21,2,0),"")</f>
        <v>94</v>
      </c>
      <c r="C10" s="4">
        <f>IFERROR(VLOOKUP(INDEX(Лист2!$B$1:$B$26,MATCH(1,INDEX((Лист2!$A$1:$A$26=Лист4!C$1)*(Лист2!$C$1:$C$26=$A10),0),0)),Лист3!$A$2:$B$21,2,0),"")</f>
        <v>25</v>
      </c>
      <c r="D10" s="4" t="str">
        <f>IFERROR(VLOOKUP(INDEX(Лист2!$B$1:$B$26,MATCH(1,INDEX((Лист2!$A$1:$A$26=Лист4!D$1)*(Лист2!$C$1:$C$26=$A10),0),0)),Лист3!$A$2:$B$21,2,0),"")</f>
        <v/>
      </c>
    </row>
    <row r="11" spans="1:4" x14ac:dyDescent="0.25">
      <c r="A11" s="4" t="s">
        <v>10</v>
      </c>
      <c r="B11" s="4">
        <f>IFERROR(VLOOKUP(INDEX(Лист2!$B$1:$B$26,MATCH(1,INDEX((Лист2!$A$1:$A$26=Лист4!B$1)*(Лист2!$C$1:$C$26=$A11),0),0)),Лист3!$A$2:$B$21,2,0),"")</f>
        <v>15</v>
      </c>
      <c r="C11" s="4" t="str">
        <f>IFERROR(VLOOKUP(INDEX(Лист2!$B$1:$B$26,MATCH(1,INDEX((Лист2!$A$1:$A$26=Лист4!C$1)*(Лист2!$C$1:$C$26=$A11),0),0)),Лист3!$A$2:$B$21,2,0),"")</f>
        <v/>
      </c>
      <c r="D11" s="4" t="str">
        <f>IFERROR(VLOOKUP(INDEX(Лист2!$B$1:$B$26,MATCH(1,INDEX((Лист2!$A$1:$A$26=Лист4!D$1)*(Лист2!$C$1:$C$26=$A11),0),0)),Лист3!$A$2:$B$21,2,0),"")</f>
        <v/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Лист1</vt:lpstr>
      <vt:lpstr>Лист2</vt:lpstr>
      <vt:lpstr>Лист3</vt:lpstr>
      <vt:lpstr>Лист4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Moroz off</dc:creator>
  <cp:lastModifiedBy>User</cp:lastModifiedBy>
  <dcterms:created xsi:type="dcterms:W3CDTF">2015-07-25T06:51:57Z</dcterms:created>
  <dcterms:modified xsi:type="dcterms:W3CDTF">2015-07-25T19:34:00Z</dcterms:modified>
</cp:coreProperties>
</file>