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17" i="1"/>
  <c r="E18" i="1" a="1"/>
  <c r="E18" i="1"/>
  <c r="E19" i="1" a="1"/>
  <c r="E19" i="1"/>
  <c r="E20" i="1" a="1"/>
  <c r="E20" i="1"/>
  <c r="E21" i="1" a="1"/>
  <c r="E21" i="1"/>
  <c r="E22" i="1" a="1"/>
  <c r="E22" i="1"/>
  <c r="E17" i="1" a="1"/>
  <c r="E17" i="1"/>
  <c r="I7" i="1"/>
</calcChain>
</file>

<file path=xl/sharedStrings.xml><?xml version="1.0" encoding="utf-8"?>
<sst xmlns="http://schemas.openxmlformats.org/spreadsheetml/2006/main" count="6" uniqueCount="6">
  <si>
    <t>москва</t>
  </si>
  <si>
    <t>питер</t>
  </si>
  <si>
    <t>калининград</t>
  </si>
  <si>
    <t>севастополь</t>
  </si>
  <si>
    <t>крым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</si>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</sst>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I22"/>
  <sheetViews>
    <sheetView tabSelected="1" workbookViewId="0">
      <selection activeCell="F17" sqref="F17"/>
    </sheetView>
  </sheetViews>
  <sheetFormatPr defaultRowHeight="12.75" x14ac:dyDescent="0.2"/>
  <cols>
    <col min="5" max="5" width="10.28515625" bestFit="1" customWidth="1"/>
  </cols>
  <sheetData>
    <row r="7" spans="5:9" x14ac:dyDescent="0.2">
      <c r="E7" t="s">
        <v>0</v>
      </c>
      <c r="F7">
        <v>5</v>
      </c>
      <c r="G7">
        <v>1.2529999999999999</v>
      </c>
      <c r="I7" t="str">
        <f>LOOKUP(SMALL(IF($G$7:$G$12&gt;0.4,ROW($G$7:$G$12),""),ROW($A$1:INDEX($A:$A,COUNTIF($G$7:$G$12,"&gt;0,4")))),ROW($G$7:$G$12),$E$7:$E$12)</f>
        <v>москва</v>
      </c>
    </row>
    <row r="8" spans="5:9" x14ac:dyDescent="0.2">
      <c r="E8" t="s">
        <v>1</v>
      </c>
      <c r="F8">
        <v>0</v>
      </c>
      <c r="G8">
        <v>0</v>
      </c>
    </row>
    <row r="9" spans="5:9" x14ac:dyDescent="0.2">
      <c r="E9" t="s">
        <v>2</v>
      </c>
      <c r="F9">
        <v>2</v>
      </c>
      <c r="G9">
        <v>0.55400000000000005</v>
      </c>
    </row>
    <row r="10" spans="5:9" x14ac:dyDescent="0.2">
      <c r="E10" t="s">
        <v>3</v>
      </c>
      <c r="F10">
        <v>5</v>
      </c>
      <c r="G10">
        <v>5.4420000000000002</v>
      </c>
    </row>
    <row r="11" spans="5:9" x14ac:dyDescent="0.2">
      <c r="E11" t="s">
        <v>4</v>
      </c>
      <c r="F11">
        <v>2</v>
      </c>
      <c r="G11">
        <v>0.35199999999999998</v>
      </c>
    </row>
    <row r="12" spans="5:9" x14ac:dyDescent="0.2">
      <c r="E12" t="s">
        <v>5</v>
      </c>
      <c r="F12">
        <v>10</v>
      </c>
      <c r="G12">
        <v>12.554</v>
      </c>
    </row>
    <row r="17" spans="5:6" x14ac:dyDescent="0.2">
      <c r="E17" t="str">
        <f t="array" ref="E17">IFERROR(INDEX(E:E,SMALL(IF($G$7:$G$12&gt;0.4,ROW($G$7:$G$12),""),ROW(E1))),"")</f>
        <v>москва</v>
      </c>
      <c r="F17">
        <f t="shared" ref="F17:F22" si="0">IFERROR(VLOOKUP(E17,$E$7:$F$12,2,),"")</f>
        <v>5</v>
      </c>
    </row>
    <row r="18" spans="5:6" x14ac:dyDescent="0.2">
      <c r="E18" t="str">
        <f t="array" ref="E18">IFERROR(INDEX(E:E,SMALL(IF($G$7:$G$12&gt;0.4,ROW($G$7:$G$12),""),ROW(E2))),"")</f>
        <v>калининград</v>
      </c>
      <c r="F18">
        <f t="shared" si="0"/>
        <v>2</v>
      </c>
    </row>
    <row r="19" spans="5:6" x14ac:dyDescent="0.2">
      <c r="E19" t="str">
        <f t="array" ref="E19">IFERROR(INDEX(E:E,SMALL(IF($G$7:$G$12&gt;0.4,ROW($G$7:$G$12),""),ROW(E3))),"")</f>
        <v>севастополь</v>
      </c>
      <c r="F19">
        <f t="shared" si="0"/>
        <v>5</v>
      </c>
    </row>
    <row r="20" spans="5:6" x14ac:dyDescent="0.2">
      <c r="E20" t="str">
        <f t="array" ref="E20">IFERROR(INDEX(E:E,SMALL(IF($G$7:$G$12&gt;0.4,ROW($G$7:$G$12),""),ROW(E4))),"")</f>
        <v>екатеринбург</v>
      </c>
      <c r="F20">
        <f t="shared" si="0"/>
        <v>10</v>
      </c>
    </row>
    <row r="21" spans="5:6" x14ac:dyDescent="0.2">
      <c r="E21" t="str">
        <f t="array" ref="E21">IFERROR(INDEX(E:E,SMALL(IF($G$7:$G$12&gt;0.4,ROW($G$7:$G$12),""),ROW(E5))),"")</f>
        <v/>
      </c>
      <c r="F21" t="str">
        <f t="shared" si="0"/>
        <v/>
      </c>
    </row>
    <row r="22" spans="5:6" x14ac:dyDescent="0.2">
      <c r="E22" t="str">
        <f t="array" ref="E22">IFERROR(INDEX(E:E,SMALL(IF($G$7:$G$12&gt;0.4,ROW($G$7:$G$12),""),ROW(E6))),"")</f>
        <v/>
      </c>
      <c r="F22" t="str">
        <f t="shared" si="0"/>
        <v/>
      </c>
    </row>
  </sheetData>
  <sheetCalcPr fullCalcOnLoad="1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Максюков</cp:lastModifiedBy>
  <dcterms:created xsi:type="dcterms:W3CDTF">2015-07-15T20:37:33Z</dcterms:created>
  <dcterms:modified xsi:type="dcterms:W3CDTF">2015-07-22T11:03:35Z</dcterms:modified>
</cp:coreProperties>
</file>