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115" windowHeight="6915"/>
  </bookViews>
  <sheets>
    <sheet name="ХХХ" sheetId="1" r:id="rId1"/>
  </sheets>
  <externalReferences>
    <externalReference r:id="rId2"/>
  </externalReferences>
  <definedNames>
    <definedName name="_xlnm._FilterDatabase" localSheetId="0" hidden="1">ХХХ!$C$46:$C$76</definedName>
    <definedName name="_xlnm.Print_Area" localSheetId="0">ХХХ!$A$18:$B$47</definedName>
  </definedNames>
  <calcPr calcId="145621" calcMode="autoNoTable"/>
</workbook>
</file>

<file path=xl/calcChain.xml><?xml version="1.0" encoding="utf-8"?>
<calcChain xmlns="http://schemas.openxmlformats.org/spreadsheetml/2006/main">
  <c r="B32" i="1" l="1"/>
  <c r="B47" i="1" s="1"/>
  <c r="B30" i="1"/>
  <c r="B45" i="1" s="1"/>
  <c r="B29" i="1"/>
  <c r="B27" i="1"/>
  <c r="B42" i="1" s="1"/>
  <c r="B25" i="1"/>
  <c r="B40" i="1" s="1"/>
  <c r="B44" i="1" l="1"/>
</calcChain>
</file>

<file path=xl/sharedStrings.xml><?xml version="1.0" encoding="utf-8"?>
<sst xmlns="http://schemas.openxmlformats.org/spreadsheetml/2006/main" count="36" uniqueCount="28">
  <si>
    <t>Номер договора</t>
  </si>
  <si>
    <t>12</t>
  </si>
  <si>
    <t>Плательщик</t>
  </si>
  <si>
    <t>Адрес</t>
  </si>
  <si>
    <t>Область</t>
  </si>
  <si>
    <t>Город</t>
  </si>
  <si>
    <t>Москва</t>
  </si>
  <si>
    <t>улица или проспект</t>
  </si>
  <si>
    <t>Новоспасский пер</t>
  </si>
  <si>
    <t>дом</t>
  </si>
  <si>
    <t>корпус или строение</t>
  </si>
  <si>
    <t>квартира</t>
  </si>
  <si>
    <t>Сумма (руб)</t>
  </si>
  <si>
    <t>Дата</t>
  </si>
  <si>
    <t>день</t>
  </si>
  <si>
    <t>месяц</t>
  </si>
  <si>
    <t>Получатель:</t>
  </si>
  <si>
    <r>
      <t>P/сч.:</t>
    </r>
    <r>
      <rPr>
        <sz val="12"/>
        <rFont val="Times New Roman"/>
        <family val="1"/>
        <charset val="204"/>
      </rPr>
      <t> 40802810338150007399</t>
    </r>
  </si>
  <si>
    <r>
      <t>в:</t>
    </r>
    <r>
      <rPr>
        <sz val="12"/>
        <rFont val="Time New Roman"/>
      </rPr>
      <t> ОАО «Сбербанк России» г. Москва</t>
    </r>
  </si>
  <si>
    <r>
      <t>БИК:</t>
    </r>
    <r>
      <rPr>
        <sz val="12"/>
        <rFont val="Time New Roman"/>
      </rPr>
      <t> 044525225  </t>
    </r>
    <r>
      <rPr>
        <sz val="12"/>
        <rFont val="Times New Roman"/>
        <family val="1"/>
        <charset val="204"/>
      </rPr>
      <t>  </t>
    </r>
    <r>
      <rPr>
        <b/>
        <sz val="12"/>
        <rFont val="Times New Roman"/>
        <family val="1"/>
        <charset val="204"/>
      </rPr>
      <t>К/сч.:</t>
    </r>
    <r>
      <rPr>
        <sz val="12"/>
        <rFont val="Time New Roman"/>
      </rPr>
      <t> 30101810400000000225</t>
    </r>
  </si>
  <si>
    <t>Платеж:</t>
  </si>
  <si>
    <t>Адрес плательщика</t>
  </si>
  <si>
    <t>Платеж</t>
  </si>
  <si>
    <t>ААААА ААААААААА</t>
  </si>
  <si>
    <t>Индивидуальный предприниматель ХХХХХХХХХХ</t>
  </si>
  <si>
    <r>
      <t>ИНН:</t>
    </r>
    <r>
      <rPr>
        <sz val="12"/>
        <rFont val="Times New Roman"/>
        <family val="1"/>
        <charset val="204"/>
      </rPr>
      <t> ХХХХХХХХХХХ</t>
    </r>
  </si>
  <si>
    <t>Индивидуальный предприниматель ХХХХХХХХХХХХХХХХХ</t>
  </si>
  <si>
    <r>
      <t>ИНН:</t>
    </r>
    <r>
      <rPr>
        <sz val="12"/>
        <rFont val="Times New Roman"/>
        <family val="1"/>
        <charset val="204"/>
      </rPr>
      <t> ХХХХХХХХХХ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</si>
</sst>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Cyr"/>
      <charset val="204"/>
    </font>
    <font>
      <b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i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 New Roman"/>
    </font>
    <font>
      <i/>
      <sz val="10"/>
      <name val="Times New Roman"/>
      <family val="1"/>
      <charset val="204"/>
    </font>
    <font>
      <sz val="10"/>
      <name val="Time New Roman"/>
    </font>
    <font>
      <b/>
      <i/>
      <sz val="14"/>
      <color rgb="FF0000FF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1" fontId="0" fillId="2" borderId="2" xfId="0" applyNumberFormat="1" applyFill="1" applyBorder="1" applyAlignment="1">
      <alignment horizontal="left"/>
    </xf>
    <xf numFmtId="0" fontId="0" fillId="2" borderId="3" xfId="0" applyFill="1" applyBorder="1"/>
    <xf numFmtId="49" fontId="0" fillId="2" borderId="4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 applyAlignment="1">
      <alignment horizontal="left"/>
    </xf>
    <xf numFmtId="0" fontId="0" fillId="4" borderId="1" xfId="0" applyFill="1" applyBorder="1"/>
    <xf numFmtId="0" fontId="0" fillId="4" borderId="5" xfId="0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 applyAlignment="1">
      <alignment horizontal="left"/>
    </xf>
    <xf numFmtId="0" fontId="0" fillId="4" borderId="3" xfId="0" applyFill="1" applyBorder="1"/>
    <xf numFmtId="0" fontId="0" fillId="4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9" xfId="0" applyFont="1" applyFill="1" applyBorder="1"/>
    <xf numFmtId="0" fontId="0" fillId="5" borderId="10" xfId="0" applyFill="1" applyBorder="1" applyAlignment="1">
      <alignment horizontal="left"/>
    </xf>
    <xf numFmtId="0" fontId="1" fillId="6" borderId="1" xfId="0" applyFont="1" applyFill="1" applyBorder="1"/>
    <xf numFmtId="14" fontId="0" fillId="6" borderId="2" xfId="0" applyNumberFormat="1" applyFill="1" applyBorder="1" applyAlignment="1">
      <alignment horizontal="left"/>
    </xf>
    <xf numFmtId="0" fontId="0" fillId="6" borderId="6" xfId="0" applyFill="1" applyBorder="1"/>
    <xf numFmtId="1" fontId="0" fillId="6" borderId="7" xfId="0" applyNumberFormat="1" applyFill="1" applyBorder="1" applyAlignment="1">
      <alignment horizontal="left"/>
    </xf>
    <xf numFmtId="0" fontId="0" fillId="6" borderId="3" xfId="0" applyFill="1" applyBorder="1"/>
    <xf numFmtId="14" fontId="0" fillId="6" borderId="8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 vertical="top" wrapText="1" indent="1"/>
    </xf>
    <xf numFmtId="0" fontId="3" fillId="0" borderId="13" xfId="0" applyFont="1" applyBorder="1"/>
    <xf numFmtId="0" fontId="4" fillId="0" borderId="13" xfId="0" applyFont="1" applyBorder="1" applyAlignment="1">
      <alignment horizontal="left" vertical="top" wrapText="1" indent="1"/>
    </xf>
    <xf numFmtId="0" fontId="7" fillId="0" borderId="13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/>
    </xf>
    <xf numFmtId="0" fontId="5" fillId="0" borderId="13" xfId="0" applyFont="1" applyBorder="1"/>
    <xf numFmtId="0" fontId="2" fillId="0" borderId="13" xfId="0" applyFont="1" applyBorder="1"/>
    <xf numFmtId="0" fontId="8" fillId="0" borderId="4" xfId="0" applyFont="1" applyBorder="1"/>
    <xf numFmtId="0" fontId="0" fillId="7" borderId="0" xfId="0" applyFill="1"/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6</xdr:row>
          <xdr:rowOff>66675</xdr:rowOff>
        </xdr:from>
        <xdr:to>
          <xdr:col>4</xdr:col>
          <xdr:colOff>57150</xdr:colOff>
          <xdr:row>10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400" b="1" i="1" u="none" strike="noStrike" baseline="0">
                  <a:solidFill>
                    <a:srgbClr val="0000FF"/>
                  </a:solidFill>
                  <a:latin typeface="Calibri"/>
                </a:rPr>
                <a:t>Печать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</xdr:colOff>
      <xdr:row>17</xdr:row>
      <xdr:rowOff>1</xdr:rowOff>
    </xdr:from>
    <xdr:to>
      <xdr:col>0</xdr:col>
      <xdr:colOff>1790701</xdr:colOff>
      <xdr:row>26</xdr:row>
      <xdr:rowOff>114301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19401"/>
          <a:ext cx="1790700" cy="179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4;&#1080;&#1090;&#1072;&#1085;&#1094;&#1080;&#1103;%2027-06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кина"/>
      <sheetName val="Романова"/>
      <sheetName val="Оганова"/>
      <sheetName val="Петрова"/>
      <sheetName val="Багаев"/>
      <sheetName val="Миронова"/>
      <sheetName val="Островидова"/>
      <sheetName val="Лещинская"/>
      <sheetName val="Дороган"/>
      <sheetName val="Петраш"/>
      <sheetName val="Пестова"/>
      <sheetName val="Ляхович"/>
      <sheetName val="Чихленко"/>
      <sheetName val="Дедловская"/>
      <sheetName val="Модестова"/>
      <sheetName val="пак"/>
      <sheetName val="Чистая квитанция"/>
      <sheetName val="Квитанция 27-06-2015"/>
    </sheetNames>
    <definedNames>
      <definedName name="Печат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1:G62"/>
  <sheetViews>
    <sheetView tabSelected="1" workbookViewId="0">
      <selection activeCell="L48" sqref="L48"/>
    </sheetView>
  </sheetViews>
  <sheetFormatPr defaultRowHeight="12.75"/>
  <cols>
    <col min="1" max="1" width="28" customWidth="1"/>
    <col min="2" max="2" width="92.7109375" bestFit="1" customWidth="1"/>
    <col min="3" max="3" width="11.42578125" customWidth="1"/>
  </cols>
  <sheetData>
    <row r="1" spans="1:7">
      <c r="A1" s="1" t="s">
        <v>0</v>
      </c>
      <c r="B1" s="2">
        <v>11</v>
      </c>
    </row>
    <row r="2" spans="1:7" ht="13.5" thickBot="1">
      <c r="A2" s="3"/>
      <c r="B2" s="4" t="s">
        <v>1</v>
      </c>
    </row>
    <row r="3" spans="1:7" ht="13.5" thickBot="1">
      <c r="A3" s="5" t="s">
        <v>2</v>
      </c>
      <c r="B3" s="6" t="s">
        <v>23</v>
      </c>
    </row>
    <row r="4" spans="1:7">
      <c r="A4" s="7" t="s">
        <v>3</v>
      </c>
      <c r="B4" s="8"/>
    </row>
    <row r="5" spans="1:7">
      <c r="A5" s="9" t="s">
        <v>4</v>
      </c>
      <c r="B5" s="10"/>
    </row>
    <row r="6" spans="1:7">
      <c r="A6" s="9" t="s">
        <v>5</v>
      </c>
      <c r="B6" s="10" t="s">
        <v>6</v>
      </c>
    </row>
    <row r="7" spans="1:7">
      <c r="A7" s="9" t="s">
        <v>7</v>
      </c>
      <c r="B7" s="10" t="s">
        <v>8</v>
      </c>
    </row>
    <row r="8" spans="1:7">
      <c r="A8" s="9" t="s">
        <v>9</v>
      </c>
      <c r="B8" s="10">
        <v>5</v>
      </c>
    </row>
    <row r="9" spans="1:7">
      <c r="A9" s="9" t="s">
        <v>10</v>
      </c>
      <c r="B9" s="10">
        <v>2</v>
      </c>
    </row>
    <row r="10" spans="1:7" ht="13.5" thickBot="1">
      <c r="A10" s="11" t="s">
        <v>11</v>
      </c>
      <c r="B10" s="12">
        <v>444</v>
      </c>
    </row>
    <row r="11" spans="1:7" ht="13.5" thickBot="1">
      <c r="B11" s="13"/>
    </row>
    <row r="12" spans="1:7" ht="13.5" thickBot="1">
      <c r="A12" s="14" t="s">
        <v>12</v>
      </c>
      <c r="B12" s="15">
        <v>500</v>
      </c>
    </row>
    <row r="13" spans="1:7">
      <c r="A13" s="16" t="s">
        <v>13</v>
      </c>
      <c r="B13" s="17"/>
    </row>
    <row r="14" spans="1:7">
      <c r="A14" s="18" t="s">
        <v>14</v>
      </c>
      <c r="B14" s="19"/>
    </row>
    <row r="15" spans="1:7" ht="13.5" thickBot="1">
      <c r="A15" s="20" t="s">
        <v>15</v>
      </c>
      <c r="B15" s="21"/>
    </row>
    <row r="16" spans="1:7" ht="31.5" customHeight="1">
      <c r="B16" s="22"/>
      <c r="D16" s="37"/>
      <c r="E16" s="38"/>
      <c r="F16" s="38"/>
      <c r="G16" s="38"/>
    </row>
    <row r="17" spans="1:7" ht="13.5" thickBot="1">
      <c r="B17" s="13"/>
      <c r="D17" s="38"/>
      <c r="E17" s="38"/>
      <c r="F17" s="38"/>
      <c r="G17" s="38"/>
    </row>
    <row r="18" spans="1:7">
      <c r="A18" s="32"/>
      <c r="B18" s="23" t="s">
        <v>16</v>
      </c>
      <c r="D18" s="35"/>
      <c r="E18" s="36"/>
      <c r="F18" s="36"/>
      <c r="G18" s="36"/>
    </row>
    <row r="19" spans="1:7" ht="15">
      <c r="A19" s="33"/>
      <c r="B19" s="24" t="s">
        <v>26</v>
      </c>
      <c r="D19" s="36"/>
      <c r="E19" s="36"/>
      <c r="F19" s="36"/>
      <c r="G19" s="36"/>
    </row>
    <row r="20" spans="1:7" ht="15.75">
      <c r="A20" s="33"/>
      <c r="B20" s="25" t="s">
        <v>25</v>
      </c>
      <c r="D20" s="36"/>
      <c r="E20" s="36"/>
      <c r="F20" s="36"/>
      <c r="G20" s="36"/>
    </row>
    <row r="21" spans="1:7" ht="15.75">
      <c r="A21" s="33"/>
      <c r="B21" s="25" t="s">
        <v>17</v>
      </c>
      <c r="D21" s="36"/>
      <c r="E21" s="36"/>
      <c r="F21" s="36"/>
      <c r="G21" s="36"/>
    </row>
    <row r="22" spans="1:7" ht="15.75">
      <c r="A22" s="33"/>
      <c r="B22" s="25" t="s">
        <v>18</v>
      </c>
      <c r="D22" s="36"/>
      <c r="E22" s="36"/>
      <c r="F22" s="36"/>
      <c r="G22" s="36"/>
    </row>
    <row r="23" spans="1:7" ht="15.75">
      <c r="A23" s="33"/>
      <c r="B23" s="25" t="s">
        <v>19</v>
      </c>
      <c r="D23" s="36"/>
      <c r="E23" s="36"/>
      <c r="F23" s="36"/>
      <c r="G23" s="36"/>
    </row>
    <row r="24" spans="1:7">
      <c r="A24" s="33"/>
      <c r="B24" s="26" t="s">
        <v>20</v>
      </c>
      <c r="D24" s="36"/>
      <c r="E24" s="36"/>
      <c r="F24" s="36"/>
      <c r="G24" s="36"/>
    </row>
    <row r="25" spans="1:7" ht="15.75">
      <c r="A25" s="33"/>
      <c r="B25" s="25" t="str">
        <f>"На основании договора № "&amp;B1&amp;"/"&amp;B2&amp;"/2015"</f>
        <v>На основании договора № 11/12/2015</v>
      </c>
      <c r="D25" s="36"/>
      <c r="E25" s="36"/>
      <c r="F25" s="36"/>
      <c r="G25" s="36"/>
    </row>
    <row r="26" spans="1:7">
      <c r="A26" s="33"/>
      <c r="B26" s="26" t="s">
        <v>2</v>
      </c>
      <c r="D26" s="36"/>
      <c r="E26" s="36"/>
      <c r="F26" s="36"/>
      <c r="G26" s="36"/>
    </row>
    <row r="27" spans="1:7" ht="15.75">
      <c r="A27" s="33"/>
      <c r="B27" s="27" t="str">
        <f>$B$3</f>
        <v>ААААА ААААААААА</v>
      </c>
      <c r="D27" s="36"/>
      <c r="E27" s="36"/>
      <c r="F27" s="36"/>
      <c r="G27" s="36"/>
    </row>
    <row r="28" spans="1:7">
      <c r="A28" s="33"/>
      <c r="B28" s="26" t="s">
        <v>21</v>
      </c>
      <c r="D28" s="36"/>
      <c r="E28" s="36"/>
      <c r="F28" s="36"/>
      <c r="G28" s="36"/>
    </row>
    <row r="29" spans="1:7" ht="15.75">
      <c r="A29" s="33"/>
      <c r="B29" s="25" t="str">
        <f>B5&amp;"г."&amp;B6&amp;", "&amp;B7&amp;", дом "&amp;B8&amp;", "&amp;B9&amp;" кв."&amp;B10</f>
        <v>г.Москва, Новоспасский пер, дом 5, 2 кв.444</v>
      </c>
      <c r="D29" s="36"/>
      <c r="E29" s="36"/>
      <c r="F29" s="36"/>
      <c r="G29" s="36"/>
    </row>
    <row r="30" spans="1:7" ht="15.75">
      <c r="A30" s="33"/>
      <c r="B30" s="28" t="str">
        <f>"Сумма:    "&amp;$B$12&amp;"    руб. 00 коп,                               Сумма оплаты услуг банка:_________ руб. __ коп."</f>
        <v>Сумма:    500    руб. 00 коп,                               Сумма оплаты услуг банка:_________ руб. __ коп.</v>
      </c>
      <c r="D30" s="36"/>
      <c r="E30" s="36"/>
      <c r="F30" s="36"/>
      <c r="G30" s="36"/>
    </row>
    <row r="31" spans="1:7">
      <c r="A31" s="33"/>
      <c r="B31" s="29"/>
      <c r="D31" s="36"/>
      <c r="E31" s="36"/>
      <c r="F31" s="36"/>
      <c r="G31" s="36"/>
    </row>
    <row r="32" spans="1:7" ht="13.5" thickBot="1">
      <c r="A32" s="34"/>
      <c r="B32" s="30" t="str">
        <f>"Подпись:________________________________                                             Дата:      "&amp;$B$14&amp;" "&amp;$B$15&amp;"  2015 г."</f>
        <v>Подпись:________________________________                                             Дата:         2015 г.</v>
      </c>
      <c r="D32" s="36"/>
      <c r="E32" s="36"/>
      <c r="F32" s="36"/>
      <c r="G32" s="36"/>
    </row>
    <row r="33" spans="1:2">
      <c r="A33" s="32" t="s">
        <v>22</v>
      </c>
      <c r="B33" s="23" t="s">
        <v>16</v>
      </c>
    </row>
    <row r="34" spans="1:2" ht="15">
      <c r="A34" s="33"/>
      <c r="B34" s="24" t="s">
        <v>24</v>
      </c>
    </row>
    <row r="35" spans="1:2" ht="15.75">
      <c r="A35" s="33"/>
      <c r="B35" s="25" t="s">
        <v>27</v>
      </c>
    </row>
    <row r="36" spans="1:2" ht="15.75">
      <c r="A36" s="33"/>
      <c r="B36" s="25" t="s">
        <v>17</v>
      </c>
    </row>
    <row r="37" spans="1:2" ht="15.75">
      <c r="A37" s="33"/>
      <c r="B37" s="25" t="s">
        <v>18</v>
      </c>
    </row>
    <row r="38" spans="1:2" ht="15.75">
      <c r="A38" s="33"/>
      <c r="B38" s="25" t="s">
        <v>19</v>
      </c>
    </row>
    <row r="39" spans="1:2">
      <c r="A39" s="33"/>
      <c r="B39" s="26" t="s">
        <v>20</v>
      </c>
    </row>
    <row r="40" spans="1:2" ht="15.75">
      <c r="A40" s="33"/>
      <c r="B40" s="25" t="str">
        <f>B25</f>
        <v>На основании договора № 11/12/2015</v>
      </c>
    </row>
    <row r="41" spans="1:2">
      <c r="A41" s="33"/>
      <c r="B41" s="26" t="s">
        <v>2</v>
      </c>
    </row>
    <row r="42" spans="1:2" ht="15.75">
      <c r="A42" s="33"/>
      <c r="B42" s="27" t="str">
        <f>B27</f>
        <v>ААААА ААААААААА</v>
      </c>
    </row>
    <row r="43" spans="1:2">
      <c r="A43" s="33"/>
      <c r="B43" s="26" t="s">
        <v>21</v>
      </c>
    </row>
    <row r="44" spans="1:2" ht="15.75">
      <c r="A44" s="33"/>
      <c r="B44" s="25" t="str">
        <f>B29</f>
        <v>г.Москва, Новоспасский пер, дом 5, 2 кв.444</v>
      </c>
    </row>
    <row r="45" spans="1:2" ht="15.75">
      <c r="A45" s="33"/>
      <c r="B45" s="28" t="str">
        <f>B30</f>
        <v>Сумма:    500    руб. 00 коп,                               Сумма оплаты услуг банка:_________ руб. __ коп.</v>
      </c>
    </row>
    <row r="46" spans="1:2">
      <c r="A46" s="33"/>
      <c r="B46" s="29"/>
    </row>
    <row r="47" spans="1:2" ht="13.5" thickBot="1">
      <c r="A47" s="34"/>
      <c r="B47" s="30" t="str">
        <f>B32</f>
        <v>Подпись:________________________________                                             Дата:         2015 г.</v>
      </c>
    </row>
    <row r="58" spans="4:4">
      <c r="D58" s="31"/>
    </row>
    <row r="59" spans="4:4">
      <c r="D59" s="31"/>
    </row>
    <row r="60" spans="4:4">
      <c r="D60" s="31"/>
    </row>
    <row r="61" spans="4:4">
      <c r="D61" s="31"/>
    </row>
    <row r="62" spans="4:4">
      <c r="D62" s="31"/>
    </row>
  </sheetData>
  <sheetProtection formatCells="0" formatColumns="0" formatRows="0" insertColumns="0" insertRows="0" insertHyperlinks="0" deleteColumns="0" deleteRows="0" sort="0" autoFilter="0" pivotTables="0"/>
  <protectedRanges>
    <protectedRange sqref="B1:B15" name="Диапазон1"/>
  </protectedRanges>
  <mergeCells count="4">
    <mergeCell ref="A18:A32"/>
    <mergeCell ref="D18:G32"/>
    <mergeCell ref="A33:A47"/>
    <mergeCell ref="D16:G17"/>
  </mergeCells>
  <dataValidations count="3">
    <dataValidation type="whole" allowBlank="1" showInputMessage="1" showErrorMessage="1" errorTitle="День должен быть целым от 1до31" error="Будьте внимательней" promptTitle="День должен быть целым числом" sqref="B14">
      <formula1>1</formula1>
      <formula2>31</formula2>
    </dataValidation>
    <dataValidation type="list" allowBlank="1" showInputMessage="1" showErrorMessage="1" sqref="B15">
      <formula1>$D$46:$D$57</formula1>
    </dataValidation>
    <dataValidation type="list" allowBlank="1" showInputMessage="1" showErrorMessage="1" sqref="B5">
      <formula1>$D$58:$D$62</formula1>
    </dataValidation>
  </dataValidations>
  <pageMargins left="0.45" right="0.16" top="0.75" bottom="1" header="0.5" footer="0.5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Печать">
                <anchor moveWithCells="1" sizeWithCells="1">
                  <from>
                    <xdr:col>2</xdr:col>
                    <xdr:colOff>495300</xdr:colOff>
                    <xdr:row>6</xdr:row>
                    <xdr:rowOff>66675</xdr:rowOff>
                  </from>
                  <to>
                    <xdr:col>4</xdr:col>
                    <xdr:colOff>57150</xdr:colOff>
                    <xdr:row>10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ХХХ</vt:lpstr>
      <vt:lpstr>ХХХ!Область_печати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Black.User</dc:creator>
  <cp:lastModifiedBy>Суворов А.В.</cp:lastModifiedBy>
  <cp:lastPrinted>2015-06-28T17:36:08Z</cp:lastPrinted>
  <dcterms:created xsi:type="dcterms:W3CDTF">2015-06-28T17:22:16Z</dcterms:created>
  <dcterms:modified xsi:type="dcterms:W3CDTF">2015-07-30T14:12:47Z</dcterms:modified>
</cp:coreProperties>
</file>