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Виталик\Desktop\"/>
    </mc:Choice>
  </mc:AlternateContent>
  <bookViews>
    <workbookView xWindow="0" yWindow="0" windowWidth="28800" windowHeight="12375"/>
  </bookViews>
  <sheets>
    <sheet name=" Анализ просмотров" sheetId="1" r:id="rId1"/>
    <sheet name="Дата просмотра" sheetId="2" r:id="rId2"/>
  </sheets>
  <definedNames>
    <definedName name="_xlnm._FilterDatabase" localSheetId="0" hidden="1">' Анализ просмотров'!$A$1:$A$1</definedName>
    <definedName name="_xlnm._FilterDatabase" localSheetId="1" hidden="1">'Дата просмотра'!$A$1:$B$25</definedName>
    <definedName name="Список2">' Анализ просмотров'!$A$2:$A$10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2" i="1" l="1"/>
  <c r="C3" i="1"/>
  <c r="C4" i="1"/>
  <c r="C5" i="1"/>
  <c r="C6" i="1"/>
  <c r="C7" i="1"/>
  <c r="C8" i="1"/>
  <c r="C9" i="1"/>
  <c r="C10" i="1"/>
  <c r="C11" i="1"/>
  <c r="C2" i="1"/>
  <c r="B3" i="1"/>
  <c r="B4" i="1"/>
  <c r="B5" i="1"/>
  <c r="B6" i="1"/>
  <c r="B7" i="1"/>
  <c r="B8" i="1"/>
  <c r="B9" i="1"/>
  <c r="B10" i="1"/>
</calcChain>
</file>

<file path=xl/sharedStrings.xml><?xml version="1.0" encoding="utf-8"?>
<sst xmlns="http://schemas.openxmlformats.org/spreadsheetml/2006/main" count="39" uniqueCount="14">
  <si>
    <t>Название</t>
  </si>
  <si>
    <t>Дата</t>
  </si>
  <si>
    <t>Терминатор</t>
  </si>
  <si>
    <t>Такси 3</t>
  </si>
  <si>
    <t>Джунгли</t>
  </si>
  <si>
    <t>Апостол</t>
  </si>
  <si>
    <t>Титаник</t>
  </si>
  <si>
    <t>Шрек</t>
  </si>
  <si>
    <t>Бегущий из лабиринта</t>
  </si>
  <si>
    <t>Шерлок Хомс</t>
  </si>
  <si>
    <t>Пиджак</t>
  </si>
  <si>
    <t>Граф Монте Кристо</t>
  </si>
  <si>
    <t>Дата последнего просмотра</t>
  </si>
  <si>
    <t>Просмотрено раз (кол-во)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</si>
</sst>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0" fontId="0" fillId="0" borderId="0" xfId="0" applyNumberFormat="1"/>
    <xf numFmtId="0" fontId="2" fillId="0" borderId="1" xfId="0" applyFont="1" applyBorder="1"/>
    <xf numFmtId="0" fontId="0" fillId="0" borderId="1" xfId="0" applyBorder="1"/>
    <xf numFmtId="0" fontId="0" fillId="0" borderId="1" xfId="0" applyFill="1" applyBorder="1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0" fillId="0" borderId="0" xfId="0" applyFont="1" applyBorder="1"/>
    <xf numFmtId="0" fontId="0" fillId="0" borderId="0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73"/>
  <sheetViews>
    <sheetView tabSelected="1" workbookViewId="0">
      <selection activeCell="C2" sqref="C2"/>
    </sheetView>
  </sheetViews>
  <sheetFormatPr defaultRowHeight="15" x14ac:dyDescent="0.25"/>
  <cols>
    <col min="1" max="1" width="30" customWidth="1"/>
    <col min="2" max="3" width="17.85546875" customWidth="1"/>
  </cols>
  <sheetData>
    <row r="1" spans="1:4" ht="33.75" customHeight="1" x14ac:dyDescent="0.25">
      <c r="A1" s="11" t="s">
        <v>0</v>
      </c>
      <c r="B1" s="12" t="s">
        <v>12</v>
      </c>
      <c r="C1" s="13" t="s">
        <v>13</v>
      </c>
    </row>
    <row r="2" spans="1:4" x14ac:dyDescent="0.25">
      <c r="A2" s="5" t="s">
        <v>2</v>
      </c>
      <c r="B2" s="15">
        <f>IFERROR(LOOKUP(,-1/(A2='Дата просмотра'!A$2:A$99),'Дата просмотра'!B$2:B$99),"--")</f>
        <v>42256</v>
      </c>
      <c r="C2" s="4">
        <f>COUNTIF('Дата просмотра'!A$2:A$99,A2)</f>
        <v>3</v>
      </c>
    </row>
    <row r="3" spans="1:4" x14ac:dyDescent="0.25">
      <c r="A3" s="3" t="s">
        <v>3</v>
      </c>
      <c r="B3" s="15">
        <f>IFERROR(LOOKUP(,-1/(A3='Дата просмотра'!A$2:A$99),'Дата просмотра'!B$2:B$99),"--")</f>
        <v>42558</v>
      </c>
      <c r="C3" s="4">
        <f>COUNTIF('Дата просмотра'!A$2:A$99,A3)</f>
        <v>2</v>
      </c>
    </row>
    <row r="4" spans="1:4" x14ac:dyDescent="0.25">
      <c r="A4" s="4" t="s">
        <v>4</v>
      </c>
      <c r="B4" s="15">
        <f>IFERROR(LOOKUP(,-1/(A4='Дата просмотра'!A$2:A$99),'Дата просмотра'!B$2:B$99),"--")</f>
        <v>42622</v>
      </c>
      <c r="C4" s="4">
        <f>COUNTIF('Дата просмотра'!A$2:A$99,A4)</f>
        <v>3</v>
      </c>
    </row>
    <row r="5" spans="1:4" x14ac:dyDescent="0.25">
      <c r="A5" s="4" t="s">
        <v>5</v>
      </c>
      <c r="B5" s="15">
        <f>IFERROR(LOOKUP(,-1/(A5='Дата просмотра'!A$2:A$99),'Дата просмотра'!B$2:B$99),"--")</f>
        <v>42736</v>
      </c>
      <c r="C5" s="4">
        <f>COUNTIF('Дата просмотра'!A$2:A$99,A5)</f>
        <v>6</v>
      </c>
    </row>
    <row r="6" spans="1:4" x14ac:dyDescent="0.25">
      <c r="A6" s="4" t="s">
        <v>6</v>
      </c>
      <c r="B6" s="15">
        <f>IFERROR(LOOKUP(,-1/(A6='Дата просмотра'!A$2:A$99),'Дата просмотра'!B$2:B$99),"--")</f>
        <v>42590</v>
      </c>
      <c r="C6" s="4">
        <f>COUNTIF('Дата просмотра'!A$2:A$99,A6)</f>
        <v>2</v>
      </c>
    </row>
    <row r="7" spans="1:4" x14ac:dyDescent="0.25">
      <c r="A7" s="3" t="s">
        <v>7</v>
      </c>
      <c r="B7" s="15">
        <f>IFERROR(LOOKUP(,-1/(A7='Дата просмотра'!A$2:A$99),'Дата просмотра'!B$2:B$99),"--")</f>
        <v>42685</v>
      </c>
      <c r="C7" s="4">
        <f>COUNTIF('Дата просмотра'!A$2:A$99,A7)</f>
        <v>3</v>
      </c>
    </row>
    <row r="8" spans="1:4" x14ac:dyDescent="0.25">
      <c r="A8" s="4" t="s">
        <v>8</v>
      </c>
      <c r="B8" s="15">
        <f>IFERROR(LOOKUP(,-1/(A8='Дата просмотра'!A$2:A$99),'Дата просмотра'!B$2:B$99),"--")</f>
        <v>42716</v>
      </c>
      <c r="C8" s="4">
        <f>COUNTIF('Дата просмотра'!A$2:A$99,A8)</f>
        <v>3</v>
      </c>
    </row>
    <row r="9" spans="1:4" x14ac:dyDescent="0.25">
      <c r="A9" s="4" t="s">
        <v>9</v>
      </c>
      <c r="B9" s="15">
        <f>IFERROR(LOOKUP(,-1/(A9='Дата просмотра'!A$2:A$99),'Дата просмотра'!B$2:B$99),"--")</f>
        <v>42370</v>
      </c>
      <c r="C9" s="4">
        <f>COUNTIF('Дата просмотра'!A$2:A$99,A9)</f>
        <v>1</v>
      </c>
    </row>
    <row r="10" spans="1:4" x14ac:dyDescent="0.25">
      <c r="A10" s="4" t="s">
        <v>10</v>
      </c>
      <c r="B10" s="15">
        <f>IFERROR(LOOKUP(,-1/(A10='Дата просмотра'!A$2:A$99),'Дата просмотра'!B$2:B$99),"--")</f>
        <v>42432</v>
      </c>
      <c r="C10" s="4">
        <f>COUNTIF('Дата просмотра'!A$2:A$99,A10)</f>
        <v>1</v>
      </c>
    </row>
    <row r="11" spans="1:4" x14ac:dyDescent="0.25">
      <c r="A11" s="4" t="s">
        <v>11</v>
      </c>
      <c r="B11" s="15" t="str">
        <f>IFERROR(LOOKUP(,-1/(A11='Дата просмотра'!A$2:A$99),'Дата просмотра'!B$2:B$99),"-")</f>
        <v>-</v>
      </c>
      <c r="C11" s="4">
        <f>COUNTIF('Дата просмотра'!A$2:A$99,A11)</f>
        <v>0</v>
      </c>
    </row>
    <row r="12" spans="1:4" x14ac:dyDescent="0.25">
      <c r="A12" s="6"/>
      <c r="B12" s="7"/>
      <c r="C12" s="7"/>
      <c r="D12" s="7"/>
    </row>
    <row r="13" spans="1:4" x14ac:dyDescent="0.25">
      <c r="A13" s="7"/>
      <c r="B13" s="7"/>
      <c r="C13" s="7"/>
      <c r="D13" s="7"/>
    </row>
    <row r="14" spans="1:4" x14ac:dyDescent="0.25">
      <c r="A14" s="7"/>
      <c r="B14" s="7"/>
      <c r="C14" s="7"/>
      <c r="D14" s="7"/>
    </row>
    <row r="15" spans="1:4" x14ac:dyDescent="0.25">
      <c r="A15" s="8"/>
      <c r="B15" s="7"/>
      <c r="C15" s="7"/>
      <c r="D15" s="7"/>
    </row>
    <row r="16" spans="1:4" x14ac:dyDescent="0.25">
      <c r="A16" s="7"/>
      <c r="B16" s="7"/>
      <c r="C16" s="7"/>
      <c r="D16" s="7"/>
    </row>
    <row r="17" spans="1:4" x14ac:dyDescent="0.25">
      <c r="A17" s="8"/>
      <c r="B17" s="7"/>
      <c r="C17" s="7"/>
      <c r="D17" s="7"/>
    </row>
    <row r="18" spans="1:4" x14ac:dyDescent="0.25">
      <c r="A18" s="8"/>
      <c r="B18" s="7"/>
      <c r="C18" s="7"/>
      <c r="D18" s="7"/>
    </row>
    <row r="19" spans="1:4" x14ac:dyDescent="0.25">
      <c r="A19" s="7"/>
      <c r="B19" s="7"/>
      <c r="C19" s="7"/>
      <c r="D19" s="7"/>
    </row>
    <row r="20" spans="1:4" x14ac:dyDescent="0.25">
      <c r="A20" s="7"/>
      <c r="B20" s="7"/>
      <c r="C20" s="7"/>
      <c r="D20" s="7"/>
    </row>
    <row r="21" spans="1:4" x14ac:dyDescent="0.25">
      <c r="A21" s="8"/>
      <c r="B21" s="7"/>
      <c r="C21" s="7"/>
      <c r="D21" s="7"/>
    </row>
    <row r="22" spans="1:4" x14ac:dyDescent="0.25">
      <c r="A22" s="8"/>
      <c r="B22" s="7"/>
      <c r="C22" s="7"/>
      <c r="D22" s="7"/>
    </row>
    <row r="23" spans="1:4" x14ac:dyDescent="0.25">
      <c r="A23" s="7"/>
      <c r="B23" s="7"/>
      <c r="C23" s="7"/>
      <c r="D23" s="7"/>
    </row>
    <row r="24" spans="1:4" x14ac:dyDescent="0.25">
      <c r="A24" s="8"/>
      <c r="B24" s="7"/>
      <c r="C24" s="7"/>
      <c r="D24" s="7"/>
    </row>
    <row r="25" spans="1:4" x14ac:dyDescent="0.25">
      <c r="A25" s="8"/>
      <c r="B25" s="7"/>
      <c r="C25" s="7"/>
      <c r="D25" s="7"/>
    </row>
    <row r="26" spans="1:4" x14ac:dyDescent="0.25">
      <c r="A26" s="8"/>
      <c r="B26" s="8"/>
      <c r="C26" s="7"/>
      <c r="D26" s="7"/>
    </row>
    <row r="27" spans="1:4" x14ac:dyDescent="0.25">
      <c r="A27" s="7"/>
      <c r="B27" s="7"/>
      <c r="C27" s="7"/>
      <c r="D27" s="7"/>
    </row>
    <row r="28" spans="1:4" x14ac:dyDescent="0.25">
      <c r="A28" s="8"/>
      <c r="B28" s="7"/>
      <c r="C28" s="7"/>
      <c r="D28" s="7"/>
    </row>
    <row r="29" spans="1:4" x14ac:dyDescent="0.25">
      <c r="A29" s="7"/>
      <c r="B29" s="7"/>
      <c r="C29" s="7"/>
      <c r="D29" s="7"/>
    </row>
    <row r="30" spans="1:4" x14ac:dyDescent="0.25">
      <c r="A30" s="7"/>
      <c r="B30" s="7"/>
      <c r="C30" s="7"/>
      <c r="D30" s="7"/>
    </row>
    <row r="31" spans="1:4" x14ac:dyDescent="0.25">
      <c r="A31" s="7"/>
      <c r="B31" s="7"/>
      <c r="C31" s="7"/>
      <c r="D31" s="7"/>
    </row>
    <row r="32" spans="1:4" x14ac:dyDescent="0.25">
      <c r="A32" s="7"/>
      <c r="B32" s="7"/>
      <c r="C32" s="7"/>
      <c r="D32" s="7"/>
    </row>
    <row r="33" spans="1:4" x14ac:dyDescent="0.25">
      <c r="A33" s="7"/>
      <c r="B33" s="7"/>
      <c r="C33" s="7"/>
      <c r="D33" s="7"/>
    </row>
    <row r="34" spans="1:4" x14ac:dyDescent="0.25">
      <c r="A34" s="7"/>
      <c r="B34" s="7"/>
      <c r="C34" s="7"/>
      <c r="D34" s="7"/>
    </row>
    <row r="35" spans="1:4" x14ac:dyDescent="0.25">
      <c r="A35" s="7"/>
      <c r="B35" s="7"/>
      <c r="C35" s="7"/>
      <c r="D35" s="7"/>
    </row>
    <row r="36" spans="1:4" x14ac:dyDescent="0.25">
      <c r="A36" s="8"/>
      <c r="B36" s="7"/>
      <c r="C36" s="7"/>
      <c r="D36" s="7"/>
    </row>
    <row r="37" spans="1:4" x14ac:dyDescent="0.25">
      <c r="A37" s="8"/>
      <c r="B37" s="7"/>
      <c r="C37" s="7"/>
      <c r="D37" s="7"/>
    </row>
    <row r="38" spans="1:4" x14ac:dyDescent="0.25">
      <c r="A38" s="9"/>
      <c r="B38" s="7"/>
      <c r="C38" s="7"/>
      <c r="D38" s="7"/>
    </row>
    <row r="39" spans="1:4" x14ac:dyDescent="0.25">
      <c r="A39" s="7"/>
      <c r="B39" s="7"/>
      <c r="C39" s="7"/>
      <c r="D39" s="7"/>
    </row>
    <row r="40" spans="1:4" x14ac:dyDescent="0.25">
      <c r="A40" s="8"/>
      <c r="B40" s="7"/>
      <c r="C40" s="7"/>
      <c r="D40" s="7"/>
    </row>
    <row r="41" spans="1:4" x14ac:dyDescent="0.25">
      <c r="A41" s="9"/>
      <c r="B41" s="7"/>
      <c r="C41" s="7"/>
      <c r="D41" s="7"/>
    </row>
    <row r="42" spans="1:4" x14ac:dyDescent="0.25">
      <c r="A42" s="7"/>
      <c r="B42" s="7"/>
      <c r="C42" s="7"/>
      <c r="D42" s="7"/>
    </row>
    <row r="43" spans="1:4" x14ac:dyDescent="0.25">
      <c r="A43" s="7"/>
      <c r="B43" s="7"/>
      <c r="C43" s="7"/>
      <c r="D43" s="7"/>
    </row>
    <row r="44" spans="1:4" x14ac:dyDescent="0.25">
      <c r="A44" s="8"/>
      <c r="B44" s="7"/>
      <c r="C44" s="7"/>
      <c r="D44" s="7"/>
    </row>
    <row r="45" spans="1:4" x14ac:dyDescent="0.25">
      <c r="A45" s="8"/>
      <c r="B45" s="8"/>
      <c r="C45" s="7"/>
      <c r="D45" s="7"/>
    </row>
    <row r="46" spans="1:4" x14ac:dyDescent="0.25">
      <c r="A46" s="7"/>
      <c r="B46" s="7"/>
      <c r="C46" s="7"/>
      <c r="D46" s="7"/>
    </row>
    <row r="47" spans="1:4" x14ac:dyDescent="0.25">
      <c r="A47" s="8"/>
      <c r="B47" s="8"/>
      <c r="C47" s="7"/>
      <c r="D47" s="7"/>
    </row>
    <row r="48" spans="1:4" x14ac:dyDescent="0.25">
      <c r="A48" s="10"/>
      <c r="B48" s="7"/>
      <c r="C48" s="7"/>
      <c r="D48" s="7"/>
    </row>
    <row r="49" spans="1:4" x14ac:dyDescent="0.25">
      <c r="A49" s="7"/>
      <c r="B49" s="7"/>
      <c r="C49" s="7"/>
      <c r="D49" s="7"/>
    </row>
    <row r="50" spans="1:4" x14ac:dyDescent="0.25">
      <c r="A50" s="7"/>
      <c r="B50" s="7"/>
      <c r="C50" s="7"/>
      <c r="D50" s="7"/>
    </row>
    <row r="51" spans="1:4" x14ac:dyDescent="0.25">
      <c r="A51" s="8"/>
      <c r="B51" s="8"/>
      <c r="C51" s="7"/>
      <c r="D51" s="7"/>
    </row>
    <row r="52" spans="1:4" x14ac:dyDescent="0.25">
      <c r="A52" s="8"/>
      <c r="B52" s="7"/>
      <c r="C52" s="7"/>
      <c r="D52" s="7"/>
    </row>
    <row r="53" spans="1:4" x14ac:dyDescent="0.25">
      <c r="A53" s="7"/>
      <c r="B53" s="7"/>
      <c r="C53" s="7"/>
      <c r="D53" s="7"/>
    </row>
    <row r="54" spans="1:4" x14ac:dyDescent="0.25">
      <c r="A54" s="8"/>
      <c r="B54" s="8"/>
      <c r="C54" s="7"/>
      <c r="D54" s="7"/>
    </row>
    <row r="55" spans="1:4" x14ac:dyDescent="0.25">
      <c r="A55" s="7"/>
      <c r="B55" s="7"/>
      <c r="C55" s="7"/>
      <c r="D55" s="7"/>
    </row>
    <row r="56" spans="1:4" x14ac:dyDescent="0.25">
      <c r="A56" s="7"/>
      <c r="B56" s="7"/>
      <c r="C56" s="7"/>
      <c r="D56" s="7"/>
    </row>
    <row r="57" spans="1:4" x14ac:dyDescent="0.25">
      <c r="A57" s="7"/>
      <c r="B57" s="7"/>
      <c r="C57" s="7"/>
      <c r="D57" s="7"/>
    </row>
    <row r="58" spans="1:4" x14ac:dyDescent="0.25">
      <c r="A58" s="8"/>
      <c r="B58" s="8"/>
      <c r="C58" s="7"/>
      <c r="D58" s="7"/>
    </row>
    <row r="59" spans="1:4" x14ac:dyDescent="0.25">
      <c r="A59" s="10"/>
      <c r="B59" s="7"/>
      <c r="C59" s="7"/>
      <c r="D59" s="7"/>
    </row>
    <row r="60" spans="1:4" x14ac:dyDescent="0.25">
      <c r="A60" s="7"/>
      <c r="B60" s="7"/>
      <c r="C60" s="7"/>
      <c r="D60" s="7"/>
    </row>
    <row r="61" spans="1:4" x14ac:dyDescent="0.25">
      <c r="A61" s="7"/>
      <c r="B61" s="7"/>
      <c r="C61" s="7"/>
      <c r="D61" s="7"/>
    </row>
    <row r="62" spans="1:4" x14ac:dyDescent="0.25">
      <c r="A62" s="8"/>
      <c r="B62" s="7"/>
      <c r="C62" s="7"/>
      <c r="D62" s="7"/>
    </row>
    <row r="63" spans="1:4" x14ac:dyDescent="0.25">
      <c r="A63" s="7"/>
      <c r="B63" s="7"/>
      <c r="C63" s="7"/>
      <c r="D63" s="7"/>
    </row>
    <row r="64" spans="1:4" x14ac:dyDescent="0.25">
      <c r="A64" s="7"/>
      <c r="B64" s="7"/>
      <c r="C64" s="7"/>
      <c r="D64" s="7"/>
    </row>
    <row r="65" spans="1:4" x14ac:dyDescent="0.25">
      <c r="A65" s="10"/>
      <c r="B65" s="7"/>
      <c r="C65" s="7"/>
      <c r="D65" s="7"/>
    </row>
    <row r="66" spans="1:4" x14ac:dyDescent="0.25">
      <c r="A66" s="10"/>
      <c r="B66" s="7"/>
      <c r="C66" s="7"/>
      <c r="D66" s="7"/>
    </row>
    <row r="67" spans="1:4" x14ac:dyDescent="0.25">
      <c r="A67" s="7"/>
      <c r="B67" s="7"/>
      <c r="C67" s="7"/>
      <c r="D67" s="7"/>
    </row>
    <row r="68" spans="1:4" x14ac:dyDescent="0.25">
      <c r="A68" s="7"/>
      <c r="B68" s="7"/>
      <c r="C68" s="7"/>
      <c r="D68" s="7"/>
    </row>
    <row r="69" spans="1:4" x14ac:dyDescent="0.25">
      <c r="A69" s="7"/>
      <c r="B69" s="7"/>
      <c r="C69" s="7"/>
      <c r="D69" s="7"/>
    </row>
    <row r="70" spans="1:4" x14ac:dyDescent="0.25">
      <c r="A70" s="7"/>
      <c r="B70" s="7"/>
      <c r="C70" s="7"/>
      <c r="D70" s="7"/>
    </row>
    <row r="71" spans="1:4" x14ac:dyDescent="0.25">
      <c r="A71" s="7"/>
      <c r="B71" s="7"/>
      <c r="C71" s="7"/>
      <c r="D71" s="7"/>
    </row>
    <row r="72" spans="1:4" x14ac:dyDescent="0.25">
      <c r="A72" s="7"/>
      <c r="B72" s="7"/>
      <c r="C72" s="7"/>
      <c r="D72" s="7"/>
    </row>
    <row r="73" spans="1:4" x14ac:dyDescent="0.25">
      <c r="A73" s="7"/>
      <c r="B73" s="7"/>
      <c r="C73" s="7"/>
      <c r="D73" s="7"/>
    </row>
  </sheetData>
  <autoFilter ref="A1"/>
  <sortState ref="A2:B64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25"/>
  <sheetViews>
    <sheetView workbookViewId="0">
      <selection activeCell="B21" sqref="B21"/>
    </sheetView>
  </sheetViews>
  <sheetFormatPr defaultRowHeight="15" x14ac:dyDescent="0.25"/>
  <cols>
    <col min="1" max="1" width="28.7109375" customWidth="1"/>
    <col min="2" max="3" width="19.28515625" customWidth="1"/>
    <col min="4" max="4" width="10.140625" bestFit="1" customWidth="1"/>
    <col min="5" max="5" width="24" customWidth="1"/>
    <col min="6" max="6" width="10.140625" bestFit="1" customWidth="1"/>
  </cols>
  <sheetData>
    <row r="1" spans="1:6" ht="27.75" customHeight="1" x14ac:dyDescent="0.25">
      <c r="A1" s="14" t="s">
        <v>0</v>
      </c>
      <c r="B1" s="14" t="s">
        <v>1</v>
      </c>
    </row>
    <row r="2" spans="1:6" x14ac:dyDescent="0.25">
      <c r="A2" t="s">
        <v>2</v>
      </c>
      <c r="B2" s="1">
        <v>42005</v>
      </c>
      <c r="C2" s="2"/>
      <c r="D2" s="2"/>
      <c r="F2" s="1"/>
    </row>
    <row r="3" spans="1:6" x14ac:dyDescent="0.25">
      <c r="A3" t="s">
        <v>3</v>
      </c>
      <c r="B3" s="1">
        <v>42036</v>
      </c>
      <c r="C3" s="2"/>
    </row>
    <row r="4" spans="1:6" x14ac:dyDescent="0.25">
      <c r="A4" t="s">
        <v>4</v>
      </c>
      <c r="B4" s="1">
        <v>42066</v>
      </c>
      <c r="C4" s="2"/>
    </row>
    <row r="5" spans="1:6" x14ac:dyDescent="0.25">
      <c r="A5" t="s">
        <v>6</v>
      </c>
      <c r="B5" s="1">
        <v>42098</v>
      </c>
      <c r="C5" s="2"/>
    </row>
    <row r="6" spans="1:6" x14ac:dyDescent="0.25">
      <c r="A6" t="s">
        <v>7</v>
      </c>
      <c r="B6" s="1">
        <v>42129</v>
      </c>
      <c r="C6" s="2"/>
    </row>
    <row r="7" spans="1:6" x14ac:dyDescent="0.25">
      <c r="A7" t="s">
        <v>5</v>
      </c>
      <c r="B7" s="1">
        <v>42161</v>
      </c>
      <c r="C7" s="2"/>
    </row>
    <row r="8" spans="1:6" x14ac:dyDescent="0.25">
      <c r="A8" t="s">
        <v>2</v>
      </c>
      <c r="B8" s="1">
        <v>42192</v>
      </c>
      <c r="C8" s="2"/>
    </row>
    <row r="9" spans="1:6" x14ac:dyDescent="0.25">
      <c r="A9" t="s">
        <v>8</v>
      </c>
      <c r="B9" s="1">
        <v>42224</v>
      </c>
      <c r="C9" s="2"/>
    </row>
    <row r="10" spans="1:6" x14ac:dyDescent="0.25">
      <c r="A10" t="s">
        <v>2</v>
      </c>
      <c r="B10" s="1">
        <v>42256</v>
      </c>
      <c r="C10" s="2"/>
    </row>
    <row r="11" spans="1:6" x14ac:dyDescent="0.25">
      <c r="A11" t="s">
        <v>8</v>
      </c>
      <c r="B11" s="1">
        <v>42287</v>
      </c>
      <c r="C11" s="2"/>
    </row>
    <row r="12" spans="1:6" x14ac:dyDescent="0.25">
      <c r="A12" t="s">
        <v>4</v>
      </c>
      <c r="B12" s="1">
        <v>42319</v>
      </c>
      <c r="C12" s="2"/>
    </row>
    <row r="13" spans="1:6" x14ac:dyDescent="0.25">
      <c r="A13" t="s">
        <v>7</v>
      </c>
      <c r="B13" s="1">
        <v>42350</v>
      </c>
      <c r="C13" s="2"/>
    </row>
    <row r="14" spans="1:6" x14ac:dyDescent="0.25">
      <c r="A14" t="s">
        <v>9</v>
      </c>
      <c r="B14" s="1">
        <v>42370</v>
      </c>
      <c r="C14" s="2"/>
    </row>
    <row r="15" spans="1:6" x14ac:dyDescent="0.25">
      <c r="A15" t="s">
        <v>5</v>
      </c>
      <c r="B15" s="1">
        <v>42402</v>
      </c>
      <c r="C15" s="2"/>
    </row>
    <row r="16" spans="1:6" x14ac:dyDescent="0.25">
      <c r="A16" t="s">
        <v>10</v>
      </c>
      <c r="B16" s="1">
        <v>42432</v>
      </c>
      <c r="C16" s="2"/>
    </row>
    <row r="17" spans="1:3" x14ac:dyDescent="0.25">
      <c r="A17" t="s">
        <v>5</v>
      </c>
      <c r="B17" s="1">
        <v>42464</v>
      </c>
      <c r="C17" s="2"/>
    </row>
    <row r="18" spans="1:3" x14ac:dyDescent="0.25">
      <c r="A18" t="s">
        <v>5</v>
      </c>
      <c r="B18" s="1">
        <v>42495</v>
      </c>
    </row>
    <row r="19" spans="1:3" x14ac:dyDescent="0.25">
      <c r="A19" t="s">
        <v>3</v>
      </c>
      <c r="B19" s="1">
        <v>42558</v>
      </c>
    </row>
    <row r="20" spans="1:3" x14ac:dyDescent="0.25">
      <c r="A20" t="s">
        <v>6</v>
      </c>
      <c r="B20" s="1">
        <v>42590</v>
      </c>
    </row>
    <row r="21" spans="1:3" x14ac:dyDescent="0.25">
      <c r="A21" t="s">
        <v>4</v>
      </c>
      <c r="B21" s="1">
        <v>42622</v>
      </c>
    </row>
    <row r="22" spans="1:3" x14ac:dyDescent="0.25">
      <c r="A22" t="s">
        <v>5</v>
      </c>
      <c r="B22" s="1">
        <v>42653</v>
      </c>
    </row>
    <row r="23" spans="1:3" x14ac:dyDescent="0.25">
      <c r="A23" t="s">
        <v>7</v>
      </c>
      <c r="B23" s="1">
        <v>42685</v>
      </c>
    </row>
    <row r="24" spans="1:3" x14ac:dyDescent="0.25">
      <c r="A24" t="s">
        <v>8</v>
      </c>
      <c r="B24" s="1">
        <v>42716</v>
      </c>
    </row>
    <row r="25" spans="1:3" x14ac:dyDescent="0.25">
      <c r="A25" t="s">
        <v>5</v>
      </c>
      <c r="B25" s="1">
        <v>42736</v>
      </c>
    </row>
  </sheetData>
  <autoFilter ref="A1:B25"/>
  <dataConsolidate/>
  <dataValidations count="1">
    <dataValidation type="list" allowBlank="1" showInputMessage="1" showErrorMessage="1" sqref="A2:A25">
      <formula1>Список2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 Анализ просмотров</vt:lpstr>
      <vt:lpstr>Дата просмотра</vt:lpstr>
      <vt:lpstr>Список2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Калуцкий</dc:creator>
  <cp:lastModifiedBy>Виталий Калуцкий</cp:lastModifiedBy>
  <dcterms:created xsi:type="dcterms:W3CDTF">2015-07-28T12:56:24Z</dcterms:created>
  <dcterms:modified xsi:type="dcterms:W3CDTF">2015-07-29T18:52:01Z</dcterms:modified>
</cp:coreProperties>
</file>