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Данные" sheetId="3" r:id="rId3"/>
  </sheets>
  <definedNames>
    <definedName name="_xlnm._FilterDatabase" localSheetId="2" hidden="1">Данные!$A:$A</definedName>
    <definedName name="ford">Лист2!$B$2:$B$51</definedName>
    <definedName name="kia">Лист2!$C$2:$C$151</definedName>
    <definedName name="Peugeot">Лист2!$A$2:$A$26</definedName>
    <definedName name="марка">Лист2!$1:$1</definedName>
  </definedNames>
  <calcPr calcId="145621" refMode="R1C1"/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31" i="1"/>
</calcChain>
</file>

<file path=xl/sharedStrings.xml><?xml version="1.0" encoding="utf-8"?>
<sst xmlns="http://schemas.openxmlformats.org/spreadsheetml/2006/main" count="124" uniqueCount="60">
  <si>
    <t>peugeot</t>
  </si>
  <si>
    <t xml:space="preserve">ford </t>
  </si>
  <si>
    <t>kia</t>
  </si>
  <si>
    <t>408 1,6 150л.с.</t>
  </si>
  <si>
    <t>408 1,6 120л.с</t>
  </si>
  <si>
    <t>Boxer 2,2 120л.с.</t>
  </si>
  <si>
    <t>Воздушный фильтр</t>
  </si>
  <si>
    <t>Салонный  фильтр</t>
  </si>
  <si>
    <t xml:space="preserve">00001444TT  </t>
  </si>
  <si>
    <t>0000647975</t>
  </si>
  <si>
    <t>Масленный фильтр</t>
  </si>
  <si>
    <t>00006479C9</t>
  </si>
  <si>
    <t>00001109CL;9808867880</t>
  </si>
  <si>
    <t>9818914980</t>
  </si>
  <si>
    <t>Топливный фильтр</t>
  </si>
  <si>
    <t>1606267680</t>
  </si>
  <si>
    <t>Колодки тормозные пер.</t>
  </si>
  <si>
    <t>Колодки тормозные зад.</t>
  </si>
  <si>
    <t>0000425464(16");0000425462(15")</t>
  </si>
  <si>
    <t>00004249A6(15");00004249K2(16")</t>
  </si>
  <si>
    <t>Диски тормозные пер.</t>
  </si>
  <si>
    <t>Диски тормозные зад.</t>
  </si>
  <si>
    <t>00004249K8(15");00004249K6(16")</t>
  </si>
  <si>
    <t>0000425469</t>
  </si>
  <si>
    <t>00005960G4</t>
  </si>
  <si>
    <t>Шаровая опора</t>
  </si>
  <si>
    <t>0000364076</t>
  </si>
  <si>
    <t>свеча зажигания</t>
  </si>
  <si>
    <t>00004249J6</t>
  </si>
  <si>
    <t>1613259380</t>
  </si>
  <si>
    <t>0000424966</t>
  </si>
  <si>
    <t>1608520380</t>
  </si>
  <si>
    <t>0000364073</t>
  </si>
  <si>
    <t>1606623580</t>
  </si>
  <si>
    <t>Подшипник ступицы</t>
  </si>
  <si>
    <t>1606374680</t>
  </si>
  <si>
    <t>00005208L2</t>
  </si>
  <si>
    <t>00005206VC</t>
  </si>
  <si>
    <t>Амортизатор зад.</t>
  </si>
  <si>
    <t>Амортизатор пер.</t>
  </si>
  <si>
    <t>1611272780</t>
  </si>
  <si>
    <t>Сцепление</t>
  </si>
  <si>
    <t>1613159480</t>
  </si>
  <si>
    <t>Щетки стеклоочистителя пер.компл.</t>
  </si>
  <si>
    <t>Модель</t>
  </si>
  <si>
    <t>Марка автомобиля</t>
  </si>
  <si>
    <t>Реферанс з/ч</t>
  </si>
  <si>
    <t>Наименование</t>
  </si>
  <si>
    <t>Справочник по з/ч</t>
  </si>
  <si>
    <t>00006423A6</t>
  </si>
  <si>
    <t>9811614680</t>
  </si>
  <si>
    <t>0000520805(LH);0000520806(RH)</t>
  </si>
  <si>
    <r>
      <t xml:space="preserve">FOCUS 3 </t>
    </r>
    <r>
      <rPr>
        <sz val="11"/>
        <color theme="1"/>
        <rFont val="Calibri"/>
        <family val="2"/>
        <charset val="204"/>
        <scheme val="minor"/>
      </rPr>
      <t>1,6 АТ 123л.с.</t>
    </r>
  </si>
  <si>
    <r>
      <t xml:space="preserve">FOCUS 2 </t>
    </r>
    <r>
      <rPr>
        <sz val="11"/>
        <color theme="1"/>
        <rFont val="Calibri"/>
        <family val="2"/>
        <charset val="204"/>
        <scheme val="minor"/>
      </rPr>
      <t>1,6 МТ 100л.с.</t>
    </r>
  </si>
  <si>
    <t>308 1,6 150л.с. АТ</t>
  </si>
  <si>
    <t>281131R100</t>
  </si>
  <si>
    <t>971334L000</t>
  </si>
  <si>
    <t>2630035503</t>
  </si>
  <si>
    <t>1885510060</t>
  </si>
  <si>
    <t>Rio III 2012 1,6 i 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</si>
</sst>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548DD4"/>
      <name val="Courier New"/>
      <family val="3"/>
      <charset val="204"/>
    </font>
    <font>
      <b/>
      <sz val="18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0" xfId="0" applyAlignment="1"/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4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8" fillId="2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showGridLines="0" tabSelected="1" workbookViewId="0">
      <selection activeCell="G27" sqref="G27"/>
    </sheetView>
  </sheetViews>
  <sheetFormatPr defaultRowHeight="15" x14ac:dyDescent="0.25"/>
  <cols>
    <col min="3" max="3" width="12.85546875" customWidth="1"/>
    <col min="5" max="5" width="36.5703125" style="5" customWidth="1"/>
    <col min="7" max="7" width="32.42578125" customWidth="1"/>
  </cols>
  <sheetData>
    <row r="1" spans="1:7" ht="1.5" customHeight="1" x14ac:dyDescent="0.25"/>
    <row r="2" spans="1:7" hidden="1" x14ac:dyDescent="0.25"/>
    <row r="3" spans="1:7" ht="61.5" x14ac:dyDescent="0.9">
      <c r="E3" s="26" t="s">
        <v>48</v>
      </c>
      <c r="F3" s="26"/>
      <c r="G3" s="26"/>
    </row>
    <row r="4" spans="1:7" ht="9.75" customHeight="1" x14ac:dyDescent="0.25"/>
    <row r="5" spans="1:7" hidden="1" x14ac:dyDescent="0.25"/>
    <row r="6" spans="1:7" hidden="1" x14ac:dyDescent="0.25"/>
    <row r="7" spans="1:7" ht="15.75" thickBot="1" x14ac:dyDescent="0.3"/>
    <row r="8" spans="1:7" ht="31.5" customHeight="1" thickBot="1" x14ac:dyDescent="0.45">
      <c r="A8" s="19" t="s">
        <v>45</v>
      </c>
      <c r="B8" s="20"/>
      <c r="C8" s="21"/>
      <c r="E8" s="17" t="s">
        <v>2</v>
      </c>
    </row>
    <row r="9" spans="1:7" ht="15.75" thickBot="1" x14ac:dyDescent="0.3"/>
    <row r="10" spans="1:7" ht="27.75" customHeight="1" thickBot="1" x14ac:dyDescent="0.5">
      <c r="B10" s="14" t="s">
        <v>44</v>
      </c>
      <c r="C10" s="13"/>
      <c r="E10" s="18" t="s">
        <v>59</v>
      </c>
    </row>
    <row r="12" spans="1:7" x14ac:dyDescent="0.25">
      <c r="E12" s="15"/>
    </row>
    <row r="13" spans="1:7" x14ac:dyDescent="0.25">
      <c r="C13" s="16"/>
      <c r="D13" s="16"/>
      <c r="E13" s="15"/>
    </row>
    <row r="14" spans="1:7" ht="15.75" thickBot="1" x14ac:dyDescent="0.3">
      <c r="D14" s="7"/>
      <c r="E14" s="15"/>
    </row>
    <row r="15" spans="1:7" ht="15.75" thickBot="1" x14ac:dyDescent="0.3">
      <c r="A15" s="12" t="s">
        <v>47</v>
      </c>
      <c r="B15" s="23"/>
      <c r="C15" s="23"/>
      <c r="D15" s="24"/>
      <c r="E15" s="25" t="s">
        <v>46</v>
      </c>
    </row>
    <row r="16" spans="1:7" ht="18.75" customHeight="1" x14ac:dyDescent="0.25">
      <c r="A16" s="22" t="s">
        <v>6</v>
      </c>
      <c r="B16" s="22"/>
      <c r="C16" s="22"/>
      <c r="D16" s="22"/>
      <c r="E16" s="6" t="str">
        <f>INDEX(Данные!$C$1:$C$1000,SUMPRODUCT((Данные!$A$1:$A$1000=$E$10)*(Данные!$B$1:$B$1000=A16)*(ROW(Лист1!$B$1:$B$1000))))</f>
        <v>281131R100</v>
      </c>
    </row>
    <row r="17" spans="1:5" x14ac:dyDescent="0.25">
      <c r="A17" s="11" t="s">
        <v>7</v>
      </c>
      <c r="B17" s="11"/>
      <c r="C17" s="11"/>
      <c r="D17" s="11"/>
      <c r="E17" s="6" t="str">
        <f>INDEX(Данные!$C$1:$C$1000,SUMPRODUCT((Данные!$A$1:$A$1000=$E$10)*(Данные!$B$1:$B$1000=A17)*(ROW(Лист1!$B$1:$B$1000))))</f>
        <v>971334L000</v>
      </c>
    </row>
    <row r="18" spans="1:5" x14ac:dyDescent="0.25">
      <c r="A18" s="11" t="s">
        <v>10</v>
      </c>
      <c r="B18" s="11"/>
      <c r="C18" s="11"/>
      <c r="D18" s="11"/>
      <c r="E18" s="6" t="str">
        <f>INDEX(Данные!$C$1:$C$1000,SUMPRODUCT((Данные!$A$1:$A$1000=$E$10)*(Данные!$B$1:$B$1000=A18)*(ROW(Лист1!$B$1:$B$1000))))</f>
        <v>2630035503</v>
      </c>
    </row>
    <row r="19" spans="1:5" x14ac:dyDescent="0.25">
      <c r="A19" s="8" t="s">
        <v>14</v>
      </c>
      <c r="B19" s="9"/>
      <c r="C19" s="9"/>
      <c r="D19" s="10"/>
      <c r="E19" s="6" t="str">
        <f>INDEX(Данные!$C$1:$C$1000,SUMPRODUCT((Данные!$A$1:$A$1000=$E$10)*(Данные!$B$1:$B$1000=A19)*(ROW(Лист1!$B$1:$B$1000))))</f>
        <v>0000425469</v>
      </c>
    </row>
    <row r="20" spans="1:5" x14ac:dyDescent="0.25">
      <c r="A20" s="8" t="s">
        <v>16</v>
      </c>
      <c r="B20" s="9"/>
      <c r="C20" s="9"/>
      <c r="D20" s="10"/>
      <c r="E20" s="6" t="str">
        <f>INDEX(Данные!$C$1:$C$1000,SUMPRODUCT((Данные!$A$1:$A$1000=$E$10)*(Данные!$B$1:$B$1000=A20)*(ROW(Лист1!$B$1:$B$1000))))</f>
        <v>00004249A6(15");00004249K2(16")</v>
      </c>
    </row>
    <row r="21" spans="1:5" x14ac:dyDescent="0.25">
      <c r="A21" s="8" t="s">
        <v>17</v>
      </c>
      <c r="B21" s="9"/>
      <c r="C21" s="9"/>
      <c r="D21" s="10"/>
      <c r="E21" s="6" t="str">
        <f>INDEX(Данные!$C$1:$C$1000,SUMPRODUCT((Данные!$A$1:$A$1000=$E$10)*(Данные!$B$1:$B$1000=A21)*(ROW(Лист1!$B$1:$B$1000))))</f>
        <v>00004249K8(15");00004249K6(16")</v>
      </c>
    </row>
    <row r="22" spans="1:5" x14ac:dyDescent="0.25">
      <c r="A22" s="8" t="s">
        <v>20</v>
      </c>
      <c r="B22" s="9"/>
      <c r="C22" s="9"/>
      <c r="D22" s="10"/>
      <c r="E22" s="6" t="str">
        <f>INDEX(Данные!$C$1:$C$1000,SUMPRODUCT((Данные!$A$1:$A$1000=$E$10)*(Данные!$B$1:$B$1000=A22)*(ROW(Лист1!$B$1:$B$1000))))</f>
        <v>0000364076</v>
      </c>
    </row>
    <row r="23" spans="1:5" x14ac:dyDescent="0.25">
      <c r="A23" s="8" t="s">
        <v>21</v>
      </c>
      <c r="B23" s="9"/>
      <c r="C23" s="9"/>
      <c r="D23" s="10"/>
      <c r="E23" s="6" t="str">
        <f>INDEX(Данные!$C$1:$C$1000,SUMPRODUCT((Данные!$A$1:$A$1000=$E$10)*(Данные!$B$1:$B$1000=A23)*(ROW(Лист1!$B$1:$B$1000))))</f>
        <v>1606374680</v>
      </c>
    </row>
    <row r="24" spans="1:5" x14ac:dyDescent="0.25">
      <c r="A24" s="8" t="s">
        <v>25</v>
      </c>
      <c r="B24" s="9"/>
      <c r="C24" s="9"/>
      <c r="D24" s="10"/>
      <c r="E24" s="6" t="str">
        <f>INDEX(Данные!$C$1:$C$1000,SUMPRODUCT((Данные!$A$1:$A$1000=$E$10)*(Данные!$B$1:$B$1000=A24)*(ROW(Лист1!$B$1:$B$1000))))</f>
        <v>00005208L2</v>
      </c>
    </row>
    <row r="25" spans="1:5" x14ac:dyDescent="0.25">
      <c r="A25" s="8" t="s">
        <v>27</v>
      </c>
      <c r="B25" s="9"/>
      <c r="C25" s="9"/>
      <c r="D25" s="10"/>
      <c r="E25" s="6" t="str">
        <f>INDEX(Данные!$C$1:$C$1000,SUMPRODUCT((Данные!$A$1:$A$1000=$E$10)*(Данные!$B$1:$B$1000=A25)*(ROW(Лист1!$B$1:$B$1000))))</f>
        <v>1885510060</v>
      </c>
    </row>
    <row r="26" spans="1:5" x14ac:dyDescent="0.25">
      <c r="A26" s="8" t="s">
        <v>34</v>
      </c>
      <c r="B26" s="9"/>
      <c r="C26" s="9"/>
      <c r="D26" s="10"/>
      <c r="E26" s="6" t="str">
        <f>INDEX(Данные!$C$1:$C$1000,SUMPRODUCT((Данные!$A$1:$A$1000=$E$10)*(Данные!$B$1:$B$1000=A26)*(ROW(Лист1!$B$1:$B$1000))))</f>
        <v>1611272780</v>
      </c>
    </row>
    <row r="27" spans="1:5" x14ac:dyDescent="0.25">
      <c r="A27" s="8" t="s">
        <v>39</v>
      </c>
      <c r="B27" s="9"/>
      <c r="C27" s="9"/>
      <c r="D27" s="10"/>
      <c r="E27" s="6" t="str">
        <f>INDEX(Данные!$C$1:$C$1000,SUMPRODUCT((Данные!$A$1:$A$1000=$E$10)*(Данные!$B$1:$B$1000=A27)*(ROW(Лист1!$B$1:$B$1000))))</f>
        <v>1613159480</v>
      </c>
    </row>
    <row r="28" spans="1:5" x14ac:dyDescent="0.25">
      <c r="A28" s="8" t="s">
        <v>38</v>
      </c>
      <c r="B28" s="9"/>
      <c r="C28" s="9"/>
      <c r="D28" s="10"/>
      <c r="E28" s="6" t="str">
        <f>INDEX(Данные!$C$1:$C$1000,SUMPRODUCT((Данные!$A$1:$A$1000=$E$10)*(Данные!$B$1:$B$1000=A28)*(ROW(Лист1!$B$1:$B$1000))))</f>
        <v>281131R100</v>
      </c>
    </row>
    <row r="29" spans="1:5" x14ac:dyDescent="0.25">
      <c r="A29" s="8" t="s">
        <v>41</v>
      </c>
      <c r="B29" s="9"/>
      <c r="C29" s="9"/>
      <c r="D29" s="10"/>
      <c r="E29" s="6" t="str">
        <f>INDEX(Данные!$C$1:$C$1000,SUMPRODUCT((Данные!$A$1:$A$1000=$E$10)*(Данные!$B$1:$B$1000=A29)*(ROW(Лист1!$B$1:$B$1000))))</f>
        <v>971334L000</v>
      </c>
    </row>
    <row r="30" spans="1:5" x14ac:dyDescent="0.25">
      <c r="A30" s="8" t="s">
        <v>43</v>
      </c>
      <c r="B30" s="9"/>
      <c r="C30" s="9"/>
      <c r="D30" s="10"/>
      <c r="E30" s="6" t="str">
        <f>INDEX(Данные!$C$1:$C$1000,SUMPRODUCT((Данные!$A$1:$A$1000=$E$10)*(Данные!$B$1:$B$1000=A30)*(ROW(Лист1!$B$1:$B$1000))))</f>
        <v>2630035503</v>
      </c>
    </row>
    <row r="31" spans="1:5" x14ac:dyDescent="0.25">
      <c r="A31" s="8"/>
      <c r="B31" s="9"/>
      <c r="C31" s="9"/>
      <c r="D31" s="10"/>
      <c r="E31" s="6" t="str">
        <f>INDEX(Данные!$C$1:$C$1000,SUMPRODUCT((Данные!$A$1:$A$1000=$E$10)*(Данные!$B$1:$B$1000=A31)*(ROW(Лист1!$B$1:$B$1000))))</f>
        <v>1885510060</v>
      </c>
    </row>
    <row r="32" spans="1:5" x14ac:dyDescent="0.25">
      <c r="A32" s="8"/>
      <c r="B32" s="9"/>
      <c r="C32" s="9"/>
      <c r="D32" s="10"/>
      <c r="E32" s="6">
        <f>INDEX(Данные!$C$1:$C$1000,SUMPRODUCT((Данные!$A$1:$A$1000=$E$10)*(Данные!$B$1:$B$1000=A32)*(ROW(Лист1!$B$1:$B$1000))))</f>
        <v>0</v>
      </c>
    </row>
    <row r="33" spans="1:5" x14ac:dyDescent="0.25">
      <c r="A33" s="8"/>
      <c r="B33" s="9"/>
      <c r="C33" s="9"/>
      <c r="D33" s="10"/>
      <c r="E33" s="6">
        <f>INDEX(Данные!$C$1:$C$1000,SUMPRODUCT((Данные!$A$1:$A$1000=$E$10)*(Данные!$B$1:$B$1000=A33)*(ROW(Лист1!$B$1:$B$1000))))</f>
        <v>0</v>
      </c>
    </row>
    <row r="34" spans="1:5" x14ac:dyDescent="0.25">
      <c r="A34" s="8"/>
      <c r="B34" s="9"/>
      <c r="C34" s="9"/>
      <c r="D34" s="10"/>
      <c r="E34" s="6">
        <f>INDEX(Данные!$C$1:$C$1000,SUMPRODUCT((Данные!$A$1:$A$1000=$E$10)*(Данные!$B$1:$B$1000=A34)*(ROW(Лист1!$B$1:$B$1000))))</f>
        <v>0</v>
      </c>
    </row>
    <row r="35" spans="1:5" x14ac:dyDescent="0.25">
      <c r="A35" s="8"/>
      <c r="B35" s="9"/>
      <c r="C35" s="9"/>
      <c r="D35" s="10"/>
      <c r="E35" s="6">
        <f>INDEX(Данные!$C$1:$C$1000,SUMPRODUCT((Данные!$A$1:$A$1000=$E$10)*(Данные!$B$1:$B$1000=A35)*(ROW(Лист1!$B$1:$B$1000))))</f>
        <v>0</v>
      </c>
    </row>
    <row r="36" spans="1:5" x14ac:dyDescent="0.25">
      <c r="A36" s="8"/>
      <c r="B36" s="9"/>
      <c r="C36" s="9"/>
      <c r="D36" s="10"/>
      <c r="E36" s="6">
        <f>INDEX(Данные!$C$1:$C$1000,SUMPRODUCT((Данные!$A$1:$A$1000=$E$10)*(Данные!$B$1:$B$1000=A36)*(ROW(Лист1!$B$1:$B$1000))))</f>
        <v>0</v>
      </c>
    </row>
    <row r="37" spans="1:5" x14ac:dyDescent="0.25">
      <c r="A37" s="8"/>
      <c r="B37" s="9"/>
      <c r="C37" s="9"/>
      <c r="D37" s="10"/>
      <c r="E37" s="6">
        <f>INDEX(Данные!$C$1:$C$1000,SUMPRODUCT((Данные!$A$1:$A$1000=$E$10)*(Данные!$B$1:$B$1000=A37)*(ROW(Лист1!$B$1:$B$1000))))</f>
        <v>0</v>
      </c>
    </row>
    <row r="38" spans="1:5" x14ac:dyDescent="0.25">
      <c r="A38" s="8"/>
      <c r="B38" s="9"/>
      <c r="C38" s="9"/>
      <c r="D38" s="10"/>
      <c r="E38" s="6">
        <f>INDEX(Данные!$C$1:$C$1000,SUMPRODUCT((Данные!$A$1:$A$1000=$E$10)*(Данные!$B$1:$B$1000=A38)*(ROW(Лист1!$B$1:$B$1000))))</f>
        <v>0</v>
      </c>
    </row>
    <row r="39" spans="1:5" x14ac:dyDescent="0.25">
      <c r="A39" s="8"/>
      <c r="B39" s="9"/>
      <c r="C39" s="9"/>
      <c r="D39" s="10"/>
      <c r="E39" s="6">
        <f>INDEX(Данные!$C$1:$C$1000,SUMPRODUCT((Данные!$A$1:$A$1000=$E$10)*(Данные!$B$1:$B$1000=A39)*(ROW(Лист1!$B$1:$B$1000))))</f>
        <v>0</v>
      </c>
    </row>
    <row r="40" spans="1:5" x14ac:dyDescent="0.25">
      <c r="A40" s="8"/>
      <c r="B40" s="9"/>
      <c r="C40" s="9"/>
      <c r="D40" s="10"/>
      <c r="E40" s="6">
        <f>INDEX(Данные!$C$1:$C$1000,SUMPRODUCT((Данные!$A$1:$A$1000=$E$10)*(Данные!$B$1:$B$1000=A40)*(ROW(Лист1!$B$1:$B$1000))))</f>
        <v>0</v>
      </c>
    </row>
    <row r="41" spans="1:5" x14ac:dyDescent="0.25">
      <c r="A41" s="8"/>
      <c r="B41" s="9"/>
      <c r="C41" s="9"/>
      <c r="D41" s="10"/>
      <c r="E41" s="6">
        <f>INDEX(Данные!$C$1:$C$1000,SUMPRODUCT((Данные!$A$1:$A$1000=$E$10)*(Данные!$B$1:$B$1000=A41)*(ROW(Лист1!$B$1:$B$1000))))</f>
        <v>0</v>
      </c>
    </row>
    <row r="42" spans="1:5" x14ac:dyDescent="0.25">
      <c r="A42" s="8"/>
      <c r="B42" s="9"/>
      <c r="C42" s="9"/>
      <c r="D42" s="10"/>
      <c r="E42" s="6">
        <f>INDEX(Данные!$C$1:$C$1000,SUMPRODUCT((Данные!$A$1:$A$1000=$E$10)*(Данные!$B$1:$B$1000=A42)*(ROW(Лист1!$B$1:$B$1000))))</f>
        <v>0</v>
      </c>
    </row>
    <row r="43" spans="1:5" x14ac:dyDescent="0.25">
      <c r="A43" s="8"/>
      <c r="B43" s="9"/>
      <c r="C43" s="9"/>
      <c r="D43" s="10"/>
      <c r="E43" s="6">
        <f>INDEX(Данные!$C$1:$C$1000,SUMPRODUCT((Данные!$A$1:$A$1000=$E$10)*(Данные!$B$1:$B$1000=A43)*(ROW(Лист1!$B$1:$B$1000))))</f>
        <v>0</v>
      </c>
    </row>
    <row r="44" spans="1:5" x14ac:dyDescent="0.25">
      <c r="A44" s="8"/>
      <c r="B44" s="9"/>
      <c r="C44" s="9"/>
      <c r="D44" s="10"/>
      <c r="E44" s="6">
        <f>INDEX(Данные!$C$1:$C$1000,SUMPRODUCT((Данные!$A$1:$A$1000=$E$10)*(Данные!$B$1:$B$1000=A44)*(ROW(Лист1!$B$1:$B$1000))))</f>
        <v>0</v>
      </c>
    </row>
    <row r="45" spans="1:5" x14ac:dyDescent="0.25">
      <c r="A45" s="8"/>
      <c r="B45" s="9"/>
      <c r="C45" s="9"/>
      <c r="D45" s="10"/>
      <c r="E45" s="6">
        <f>INDEX(Данные!$C$1:$C$1000,SUMPRODUCT((Данные!$A$1:$A$1000=$E$10)*(Данные!$B$1:$B$1000=A45)*(ROW(Лист1!$B$1:$B$1000))))</f>
        <v>0</v>
      </c>
    </row>
    <row r="46" spans="1:5" x14ac:dyDescent="0.25">
      <c r="A46" s="8"/>
      <c r="B46" s="9"/>
      <c r="C46" s="9"/>
      <c r="D46" s="10"/>
      <c r="E46" s="6">
        <f>INDEX(Данные!$C$1:$C$1000,SUMPRODUCT((Данные!$A$1:$A$1000=$E$10)*(Данные!$B$1:$B$1000=A46)*(ROW(Лист1!$B$1:$B$1000))))</f>
        <v>0</v>
      </c>
    </row>
    <row r="47" spans="1:5" x14ac:dyDescent="0.25">
      <c r="A47" s="8"/>
      <c r="B47" s="9"/>
      <c r="C47" s="9"/>
      <c r="D47" s="10"/>
      <c r="E47" s="6">
        <f>INDEX(Данные!$C$1:$C$1000,SUMPRODUCT((Данные!$A$1:$A$1000=$E$10)*(Данные!$B$1:$B$1000=A47)*(ROW(Лист1!$B$1:$B$1000))))</f>
        <v>0</v>
      </c>
    </row>
    <row r="48" spans="1:5" x14ac:dyDescent="0.25">
      <c r="A48" s="8"/>
      <c r="B48" s="9"/>
      <c r="C48" s="9"/>
      <c r="D48" s="10"/>
      <c r="E48" s="6">
        <f>INDEX(Данные!$C$1:$C$1000,SUMPRODUCT((Данные!$A$1:$A$1000=$E$10)*(Данные!$B$1:$B$1000=A48)*(ROW(Лист1!$B$1:$B$1000))))</f>
        <v>0</v>
      </c>
    </row>
    <row r="49" spans="1:5" x14ac:dyDescent="0.25">
      <c r="A49" s="8"/>
      <c r="B49" s="9"/>
      <c r="C49" s="9"/>
      <c r="D49" s="10"/>
      <c r="E49" s="6">
        <f>INDEX(Данные!$C$1:$C$1000,SUMPRODUCT((Данные!$A$1:$A$1000=$E$10)*(Данные!$B$1:$B$1000=A49)*(ROW(Лист1!$B$1:$B$1000))))</f>
        <v>0</v>
      </c>
    </row>
    <row r="50" spans="1:5" x14ac:dyDescent="0.25">
      <c r="A50" s="8"/>
      <c r="B50" s="9"/>
      <c r="C50" s="9"/>
      <c r="D50" s="10"/>
      <c r="E50" s="6">
        <f>INDEX(Данные!$C$1:$C$1000,SUMPRODUCT((Данные!$A$1:$A$1000=$E$10)*(Данные!$B$1:$B$1000=A50)*(ROW(Лист1!$B$1:$B$1000))))</f>
        <v>0</v>
      </c>
    </row>
    <row r="51" spans="1:5" x14ac:dyDescent="0.25">
      <c r="A51" s="8"/>
      <c r="B51" s="9"/>
      <c r="C51" s="9"/>
      <c r="D51" s="10"/>
      <c r="E51" s="6">
        <f>INDEX(Данные!$C$1:$C$1000,SUMPRODUCT((Данные!$A$1:$A$1000=$E$10)*(Данные!$B$1:$B$1000=A51)*(ROW(Лист1!$B$1:$B$1000))))</f>
        <v>0</v>
      </c>
    </row>
    <row r="52" spans="1:5" x14ac:dyDescent="0.25">
      <c r="A52" s="8"/>
      <c r="B52" s="9"/>
      <c r="C52" s="9"/>
      <c r="D52" s="10"/>
      <c r="E52" s="6">
        <f>INDEX(Данные!$C$1:$C$1000,SUMPRODUCT((Данные!$A$1:$A$1000=$E$10)*(Данные!$B$1:$B$1000=A52)*(ROW(Лист1!$B$1:$B$1000))))</f>
        <v>0</v>
      </c>
    </row>
    <row r="53" spans="1:5" x14ac:dyDescent="0.25">
      <c r="A53" s="8"/>
      <c r="B53" s="9"/>
      <c r="C53" s="9"/>
      <c r="D53" s="10"/>
      <c r="E53" s="6">
        <f>INDEX(Данные!$C$1:$C$1000,SUMPRODUCT((Данные!$A$1:$A$1000=$E$10)*(Данные!$B$1:$B$1000=A53)*(ROW(Лист1!$B$1:$B$1000))))</f>
        <v>0</v>
      </c>
    </row>
    <row r="54" spans="1:5" x14ac:dyDescent="0.25">
      <c r="A54" s="8"/>
      <c r="B54" s="9"/>
      <c r="C54" s="9"/>
      <c r="D54" s="10"/>
      <c r="E54" s="6">
        <f>INDEX(Данные!$C$1:$C$1000,SUMPRODUCT((Данные!$A$1:$A$1000=$E$10)*(Данные!$B$1:$B$1000=A54)*(ROW(Лист1!$B$1:$B$1000))))</f>
        <v>0</v>
      </c>
    </row>
    <row r="55" spans="1:5" x14ac:dyDescent="0.25">
      <c r="A55" s="8"/>
      <c r="B55" s="9"/>
      <c r="C55" s="9"/>
      <c r="D55" s="10"/>
      <c r="E55" s="6">
        <f>INDEX(Данные!$C$1:$C$1000,SUMPRODUCT((Данные!$A$1:$A$1000=$E$10)*(Данные!$B$1:$B$1000=A55)*(ROW(Лист1!$B$1:$B$1000))))</f>
        <v>0</v>
      </c>
    </row>
    <row r="56" spans="1:5" x14ac:dyDescent="0.25">
      <c r="A56" s="8"/>
      <c r="B56" s="9"/>
      <c r="C56" s="9"/>
      <c r="D56" s="10"/>
      <c r="E56" s="6">
        <f>INDEX(Данные!$C$1:$C$1000,SUMPRODUCT((Данные!$A$1:$A$1000=$E$10)*(Данные!$B$1:$B$1000=A56)*(ROW(Лист1!$B$1:$B$1000))))</f>
        <v>0</v>
      </c>
    </row>
    <row r="57" spans="1:5" x14ac:dyDescent="0.25">
      <c r="A57" s="8"/>
      <c r="B57" s="9"/>
      <c r="C57" s="9"/>
      <c r="D57" s="10"/>
      <c r="E57" s="6">
        <f>INDEX(Данные!$C$1:$C$1000,SUMPRODUCT((Данные!$A$1:$A$1000=$E$10)*(Данные!$B$1:$B$1000=A57)*(ROW(Лист1!$B$1:$B$1000))))</f>
        <v>0</v>
      </c>
    </row>
    <row r="58" spans="1:5" x14ac:dyDescent="0.25">
      <c r="A58" s="8"/>
      <c r="B58" s="9"/>
      <c r="C58" s="9"/>
      <c r="D58" s="10"/>
      <c r="E58" s="6">
        <f>INDEX(Данные!$C$1:$C$1000,SUMPRODUCT((Данные!$A$1:$A$1000=$E$10)*(Данные!$B$1:$B$1000=A58)*(ROW(Лист1!$B$1:$B$1000))))</f>
        <v>0</v>
      </c>
    </row>
    <row r="59" spans="1:5" x14ac:dyDescent="0.25">
      <c r="A59" s="8"/>
      <c r="B59" s="9"/>
      <c r="C59" s="9"/>
      <c r="D59" s="10"/>
      <c r="E59" s="6">
        <f>INDEX(Данные!$C$1:$C$1000,SUMPRODUCT((Данные!$A$1:$A$1000=$E$10)*(Данные!$B$1:$B$1000=A59)*(ROW(Лист1!$B$1:$B$1000))))</f>
        <v>0</v>
      </c>
    </row>
    <row r="60" spans="1:5" x14ac:dyDescent="0.25">
      <c r="A60" s="8"/>
      <c r="B60" s="9"/>
      <c r="C60" s="9"/>
      <c r="D60" s="10"/>
      <c r="E60" s="6">
        <f>INDEX(Данные!$C$1:$C$1000,SUMPRODUCT((Данные!$A$1:$A$1000=$E$10)*(Данные!$B$1:$B$1000=A60)*(ROW(Лист1!$B$1:$B$1000))))</f>
        <v>0</v>
      </c>
    </row>
    <row r="61" spans="1:5" x14ac:dyDescent="0.25">
      <c r="A61" s="8"/>
      <c r="B61" s="9"/>
      <c r="C61" s="9"/>
      <c r="D61" s="10"/>
      <c r="E61" s="6">
        <f>INDEX(Данные!$C$1:$C$1000,SUMPRODUCT((Данные!$A$1:$A$1000=$E$10)*(Данные!$B$1:$B$1000=A61)*(ROW(Лист1!$B$1:$B$1000))))</f>
        <v>0</v>
      </c>
    </row>
    <row r="62" spans="1:5" x14ac:dyDescent="0.25">
      <c r="A62" s="8"/>
      <c r="B62" s="9"/>
      <c r="C62" s="9"/>
      <c r="D62" s="10"/>
      <c r="E62" s="6">
        <f>INDEX(Данные!$C$1:$C$1000,SUMPRODUCT((Данные!$A$1:$A$1000=$E$10)*(Данные!$B$1:$B$1000=A62)*(ROW(Лист1!$B$1:$B$1000))))</f>
        <v>0</v>
      </c>
    </row>
    <row r="63" spans="1:5" x14ac:dyDescent="0.25">
      <c r="A63" s="8"/>
      <c r="B63" s="9"/>
      <c r="C63" s="9"/>
      <c r="D63" s="10"/>
      <c r="E63" s="6">
        <f>INDEX(Данные!$C$1:$C$1000,SUMPRODUCT((Данные!$A$1:$A$1000=$E$10)*(Данные!$B$1:$B$1000=A63)*(ROW(Лист1!$B$1:$B$1000))))</f>
        <v>0</v>
      </c>
    </row>
    <row r="64" spans="1:5" x14ac:dyDescent="0.25">
      <c r="A64" s="8"/>
      <c r="B64" s="9"/>
      <c r="C64" s="9"/>
      <c r="D64" s="10"/>
      <c r="E64" s="6">
        <f>INDEX(Данные!$C$1:$C$1000,SUMPRODUCT((Данные!$A$1:$A$1000=$E$10)*(Данные!$B$1:$B$1000=A64)*(ROW(Лист1!$B$1:$B$1000))))</f>
        <v>0</v>
      </c>
    </row>
    <row r="65" spans="1:5" x14ac:dyDescent="0.25">
      <c r="A65" s="8"/>
      <c r="B65" s="9"/>
      <c r="C65" s="9"/>
      <c r="D65" s="10"/>
      <c r="E65" s="6">
        <f>INDEX(Данные!$C$1:$C$1000,SUMPRODUCT((Данные!$A$1:$A$1000=$E$10)*(Данные!$B$1:$B$1000=A65)*(ROW(Лист1!$B$1:$B$1000))))</f>
        <v>0</v>
      </c>
    </row>
    <row r="66" spans="1:5" x14ac:dyDescent="0.25">
      <c r="A66" s="8"/>
      <c r="B66" s="9"/>
      <c r="C66" s="9"/>
      <c r="D66" s="10"/>
      <c r="E66" s="6">
        <f>INDEX(Данные!$C$1:$C$1000,SUMPRODUCT((Данные!$A$1:$A$1000=$E$10)*(Данные!$B$1:$B$1000=A66)*(ROW(Лист1!$B$1:$B$1000))))</f>
        <v>0</v>
      </c>
    </row>
    <row r="67" spans="1:5" x14ac:dyDescent="0.25">
      <c r="A67" s="8"/>
      <c r="B67" s="9"/>
      <c r="C67" s="9"/>
      <c r="D67" s="10"/>
      <c r="E67" s="6">
        <f>INDEX(Данные!$C$1:$C$1000,SUMPRODUCT((Данные!$A$1:$A$1000=$E$10)*(Данные!$B$1:$B$1000=A67)*(ROW(Лист1!$B$1:$B$1000))))</f>
        <v>0</v>
      </c>
    </row>
    <row r="68" spans="1:5" x14ac:dyDescent="0.25">
      <c r="A68" s="8"/>
      <c r="B68" s="9"/>
      <c r="C68" s="9"/>
      <c r="D68" s="10"/>
      <c r="E68" s="6">
        <f>INDEX(Данные!$C$1:$C$1000,SUMPRODUCT((Данные!$A$1:$A$1000=$E$10)*(Данные!$B$1:$B$1000=A68)*(ROW(Лист1!$B$1:$B$1000))))</f>
        <v>0</v>
      </c>
    </row>
    <row r="69" spans="1:5" x14ac:dyDescent="0.25">
      <c r="A69" s="8"/>
      <c r="B69" s="9"/>
      <c r="C69" s="9"/>
      <c r="D69" s="10"/>
      <c r="E69" s="6">
        <f>INDEX(Данные!$C$1:$C$1000,SUMPRODUCT((Данные!$A$1:$A$1000=$E$10)*(Данные!$B$1:$B$1000=A69)*(ROW(Лист1!$B$1:$B$1000))))</f>
        <v>0</v>
      </c>
    </row>
    <row r="70" spans="1:5" x14ac:dyDescent="0.25">
      <c r="A70" s="8"/>
      <c r="B70" s="9"/>
      <c r="C70" s="9"/>
      <c r="D70" s="10"/>
      <c r="E70" s="6">
        <f>INDEX(Данные!$C$1:$C$1000,SUMPRODUCT((Данные!$A$1:$A$1000=$E$10)*(Данные!$B$1:$B$1000=A70)*(ROW(Лист1!$B$1:$B$1000))))</f>
        <v>0</v>
      </c>
    </row>
    <row r="71" spans="1:5" x14ac:dyDescent="0.25">
      <c r="A71" s="8"/>
      <c r="B71" s="9"/>
      <c r="C71" s="9"/>
      <c r="D71" s="10"/>
      <c r="E71" s="6">
        <f>INDEX(Данные!$C$1:$C$1000,SUMPRODUCT((Данные!$A$1:$A$1000=$E$10)*(Данные!$B$1:$B$1000=A71)*(ROW(Лист1!$B$1:$B$1000))))</f>
        <v>0</v>
      </c>
    </row>
    <row r="72" spans="1:5" x14ac:dyDescent="0.25">
      <c r="A72" s="8"/>
      <c r="B72" s="9"/>
      <c r="C72" s="9"/>
      <c r="D72" s="10"/>
      <c r="E72" s="6">
        <f>INDEX(Данные!$C$1:$C$1000,SUMPRODUCT((Данные!$A$1:$A$1000=$E$10)*(Данные!$B$1:$B$1000=A72)*(ROW(Лист1!$B$1:$B$1000))))</f>
        <v>0</v>
      </c>
    </row>
    <row r="73" spans="1:5" x14ac:dyDescent="0.25">
      <c r="A73" s="8"/>
      <c r="B73" s="9"/>
      <c r="C73" s="9"/>
      <c r="D73" s="10"/>
      <c r="E73" s="6">
        <f>INDEX(Данные!$C$1:$C$1000,SUMPRODUCT((Данные!$A$1:$A$1000=$E$10)*(Данные!$B$1:$B$1000=A73)*(ROW(Лист1!$B$1:$B$1000))))</f>
        <v>0</v>
      </c>
    </row>
    <row r="74" spans="1:5" x14ac:dyDescent="0.25">
      <c r="A74" s="8"/>
      <c r="B74" s="9"/>
      <c r="C74" s="9"/>
      <c r="D74" s="10"/>
      <c r="E74" s="6">
        <f>INDEX(Данные!$C$1:$C$1000,SUMPRODUCT((Данные!$A$1:$A$1000=$E$10)*(Данные!$B$1:$B$1000=A74)*(ROW(Лист1!$B$1:$B$1000))))</f>
        <v>0</v>
      </c>
    </row>
    <row r="75" spans="1:5" x14ac:dyDescent="0.25">
      <c r="A75" s="8"/>
      <c r="B75" s="9"/>
      <c r="C75" s="9"/>
      <c r="D75" s="10"/>
      <c r="E75" s="6">
        <f>INDEX(Данные!$C$1:$C$1000,SUMPRODUCT((Данные!$A$1:$A$1000=$E$10)*(Данные!$B$1:$B$1000=A75)*(ROW(Лист1!$B$1:$B$1000))))</f>
        <v>0</v>
      </c>
    </row>
    <row r="76" spans="1:5" x14ac:dyDescent="0.25">
      <c r="A76" s="8"/>
      <c r="B76" s="9"/>
      <c r="C76" s="9"/>
      <c r="D76" s="10"/>
      <c r="E76" s="6">
        <f>INDEX(Данные!$C$1:$C$1000,SUMPRODUCT((Данные!$A$1:$A$1000=$E$10)*(Данные!$B$1:$B$1000=A76)*(ROW(Лист1!$B$1:$B$1000))))</f>
        <v>0</v>
      </c>
    </row>
    <row r="77" spans="1:5" x14ac:dyDescent="0.25">
      <c r="A77" s="8"/>
      <c r="B77" s="9"/>
      <c r="C77" s="9"/>
      <c r="D77" s="10"/>
      <c r="E77" s="6">
        <f>INDEX(Данные!$C$1:$C$1000,SUMPRODUCT((Данные!$A$1:$A$1000=$E$10)*(Данные!$B$1:$B$1000=A77)*(ROW(Лист1!$B$1:$B$1000))))</f>
        <v>0</v>
      </c>
    </row>
    <row r="78" spans="1:5" x14ac:dyDescent="0.25">
      <c r="A78" s="8"/>
      <c r="B78" s="9"/>
      <c r="C78" s="9"/>
      <c r="D78" s="10"/>
      <c r="E78" s="6">
        <f>INDEX(Данные!$C$1:$C$1000,SUMPRODUCT((Данные!$A$1:$A$1000=$E$10)*(Данные!$B$1:$B$1000=A78)*(ROW(Лист1!$B$1:$B$1000))))</f>
        <v>0</v>
      </c>
    </row>
    <row r="79" spans="1:5" x14ac:dyDescent="0.25">
      <c r="A79" s="8"/>
      <c r="B79" s="9"/>
      <c r="C79" s="9"/>
      <c r="D79" s="10"/>
      <c r="E79" s="6">
        <f>INDEX(Данные!$C$1:$C$1000,SUMPRODUCT((Данные!$A$1:$A$1000=$E$10)*(Данные!$B$1:$B$1000=A79)*(ROW(Лист1!$B$1:$B$1000))))</f>
        <v>0</v>
      </c>
    </row>
    <row r="80" spans="1:5" x14ac:dyDescent="0.25">
      <c r="A80" s="8"/>
      <c r="B80" s="9"/>
      <c r="C80" s="9"/>
      <c r="D80" s="10"/>
      <c r="E80" s="6">
        <f>INDEX(Данные!$C$1:$C$1000,SUMPRODUCT((Данные!$A$1:$A$1000=$E$10)*(Данные!$B$1:$B$1000=A80)*(ROW(Лист1!$B$1:$B$1000))))</f>
        <v>0</v>
      </c>
    </row>
    <row r="81" spans="1:5" x14ac:dyDescent="0.25">
      <c r="A81" s="8"/>
      <c r="B81" s="9"/>
      <c r="C81" s="9"/>
      <c r="D81" s="10"/>
      <c r="E81" s="6">
        <f>INDEX(Данные!$C$1:$C$1000,SUMPRODUCT((Данные!$A$1:$A$1000=$E$10)*(Данные!$B$1:$B$1000=A81)*(ROW(Лист1!$B$1:$B$1000))))</f>
        <v>0</v>
      </c>
    </row>
    <row r="82" spans="1:5" x14ac:dyDescent="0.25">
      <c r="A82" s="8"/>
      <c r="B82" s="9"/>
      <c r="C82" s="9"/>
      <c r="D82" s="10"/>
      <c r="E82" s="6">
        <f>INDEX(Данные!$C$1:$C$1000,SUMPRODUCT((Данные!$A$1:$A$1000=$E$10)*(Данные!$B$1:$B$1000=A82)*(ROW(Лист1!$B$1:$B$1000))))</f>
        <v>0</v>
      </c>
    </row>
    <row r="83" spans="1:5" x14ac:dyDescent="0.25">
      <c r="A83" s="8"/>
      <c r="B83" s="9"/>
      <c r="C83" s="9"/>
      <c r="D83" s="10"/>
      <c r="E83" s="6">
        <f>INDEX(Данные!$C$1:$C$1000,SUMPRODUCT((Данные!$A$1:$A$1000=$E$10)*(Данные!$B$1:$B$1000=A83)*(ROW(Лист1!$B$1:$B$1000))))</f>
        <v>0</v>
      </c>
    </row>
    <row r="84" spans="1:5" x14ac:dyDescent="0.25">
      <c r="A84" s="8"/>
      <c r="B84" s="9"/>
      <c r="C84" s="9"/>
      <c r="D84" s="10"/>
      <c r="E84" s="6">
        <f>INDEX(Данные!$C$1:$C$1000,SUMPRODUCT((Данные!$A$1:$A$1000=$E$10)*(Данные!$B$1:$B$1000=A84)*(ROW(Лист1!$B$1:$B$1000))))</f>
        <v>0</v>
      </c>
    </row>
    <row r="85" spans="1:5" x14ac:dyDescent="0.25">
      <c r="A85" s="8"/>
      <c r="B85" s="9"/>
      <c r="C85" s="9"/>
      <c r="D85" s="10"/>
      <c r="E85" s="6">
        <f>INDEX(Данные!$C$1:$C$1000,SUMPRODUCT((Данные!$A$1:$A$1000=$E$10)*(Данные!$B$1:$B$1000=A85)*(ROW(Лист1!$B$1:$B$1000))))</f>
        <v>0</v>
      </c>
    </row>
    <row r="86" spans="1:5" x14ac:dyDescent="0.25">
      <c r="A86" s="8"/>
      <c r="B86" s="9"/>
      <c r="C86" s="9"/>
      <c r="D86" s="10"/>
      <c r="E86" s="6">
        <f>INDEX(Данные!$C$1:$C$1000,SUMPRODUCT((Данные!$A$1:$A$1000=$E$10)*(Данные!$B$1:$B$1000=A86)*(ROW(Лист1!$B$1:$B$1000))))</f>
        <v>0</v>
      </c>
    </row>
    <row r="87" spans="1:5" x14ac:dyDescent="0.25">
      <c r="A87" s="8"/>
      <c r="B87" s="9"/>
      <c r="C87" s="9"/>
      <c r="D87" s="10"/>
      <c r="E87" s="6">
        <f>INDEX(Данные!$C$1:$C$1000,SUMPRODUCT((Данные!$A$1:$A$1000=$E$10)*(Данные!$B$1:$B$1000=A87)*(ROW(Лист1!$B$1:$B$1000))))</f>
        <v>0</v>
      </c>
    </row>
    <row r="88" spans="1:5" x14ac:dyDescent="0.25">
      <c r="A88" s="8"/>
      <c r="B88" s="9"/>
      <c r="C88" s="9"/>
      <c r="D88" s="10"/>
      <c r="E88" s="6">
        <f>INDEX(Данные!$C$1:$C$1000,SUMPRODUCT((Данные!$A$1:$A$1000=$E$10)*(Данные!$B$1:$B$1000=A88)*(ROW(Лист1!$B$1:$B$1000))))</f>
        <v>0</v>
      </c>
    </row>
    <row r="89" spans="1:5" x14ac:dyDescent="0.25">
      <c r="A89" s="8"/>
      <c r="B89" s="9"/>
      <c r="C89" s="9"/>
      <c r="D89" s="10"/>
      <c r="E89" s="6">
        <f>INDEX(Данные!$C$1:$C$1000,SUMPRODUCT((Данные!$A$1:$A$1000=$E$10)*(Данные!$B$1:$B$1000=A89)*(ROW(Лист1!$B$1:$B$1000))))</f>
        <v>0</v>
      </c>
    </row>
    <row r="90" spans="1:5" x14ac:dyDescent="0.25">
      <c r="A90" s="8"/>
      <c r="B90" s="9"/>
      <c r="C90" s="9"/>
      <c r="D90" s="10"/>
      <c r="E90" s="6">
        <f>INDEX(Данные!$C$1:$C$1000,SUMPRODUCT((Данные!$A$1:$A$1000=$E$10)*(Данные!$B$1:$B$1000=A90)*(ROW(Лист1!$B$1:$B$1000))))</f>
        <v>0</v>
      </c>
    </row>
    <row r="91" spans="1:5" x14ac:dyDescent="0.25">
      <c r="A91" s="8"/>
      <c r="B91" s="9"/>
      <c r="C91" s="9"/>
      <c r="D91" s="10"/>
      <c r="E91" s="6">
        <f>INDEX(Данные!$C$1:$C$1000,SUMPRODUCT((Данные!$A$1:$A$1000=$E$10)*(Данные!$B$1:$B$1000=A91)*(ROW(Лист1!$B$1:$B$1000))))</f>
        <v>0</v>
      </c>
    </row>
    <row r="92" spans="1:5" x14ac:dyDescent="0.25">
      <c r="A92" s="8"/>
      <c r="B92" s="9"/>
      <c r="C92" s="9"/>
      <c r="D92" s="10"/>
      <c r="E92" s="6">
        <f>INDEX(Данные!$C$1:$C$1000,SUMPRODUCT((Данные!$A$1:$A$1000=$E$10)*(Данные!$B$1:$B$1000=A92)*(ROW(Лист1!$B$1:$B$1000))))</f>
        <v>0</v>
      </c>
    </row>
    <row r="93" spans="1:5" x14ac:dyDescent="0.25">
      <c r="A93" s="8"/>
      <c r="B93" s="9"/>
      <c r="C93" s="9"/>
      <c r="D93" s="10"/>
      <c r="E93" s="6">
        <f>INDEX(Данные!$C$1:$C$1000,SUMPRODUCT((Данные!$A$1:$A$1000=$E$10)*(Данные!$B$1:$B$1000=A93)*(ROW(Лист1!$B$1:$B$1000))))</f>
        <v>0</v>
      </c>
    </row>
    <row r="94" spans="1:5" x14ac:dyDescent="0.25">
      <c r="A94" s="8"/>
      <c r="B94" s="9"/>
      <c r="C94" s="9"/>
      <c r="D94" s="10"/>
      <c r="E94" s="6">
        <f>INDEX(Данные!$C$1:$C$1000,SUMPRODUCT((Данные!$A$1:$A$1000=$E$10)*(Данные!$B$1:$B$1000=A94)*(ROW(Лист1!$B$1:$B$1000))))</f>
        <v>0</v>
      </c>
    </row>
    <row r="95" spans="1:5" x14ac:dyDescent="0.25">
      <c r="A95" s="8"/>
      <c r="B95" s="9"/>
      <c r="C95" s="9"/>
      <c r="D95" s="10"/>
      <c r="E95" s="6">
        <f>INDEX(Данные!$C$1:$C$1000,SUMPRODUCT((Данные!$A$1:$A$1000=$E$10)*(Данные!$B$1:$B$1000=A95)*(ROW(Лист1!$B$1:$B$1000))))</f>
        <v>0</v>
      </c>
    </row>
    <row r="96" spans="1:5" x14ac:dyDescent="0.25">
      <c r="A96" s="8"/>
      <c r="B96" s="9"/>
      <c r="C96" s="9"/>
      <c r="D96" s="10"/>
      <c r="E96" s="6">
        <f>INDEX(Данные!$C$1:$C$1000,SUMPRODUCT((Данные!$A$1:$A$1000=$E$10)*(Данные!$B$1:$B$1000=A96)*(ROW(Лист1!$B$1:$B$1000))))</f>
        <v>0</v>
      </c>
    </row>
    <row r="97" spans="1:5" x14ac:dyDescent="0.25">
      <c r="A97" s="8"/>
      <c r="B97" s="9"/>
      <c r="C97" s="9"/>
      <c r="D97" s="10"/>
      <c r="E97" s="6">
        <f>INDEX(Данные!$C$1:$C$1000,SUMPRODUCT((Данные!$A$1:$A$1000=$E$10)*(Данные!$B$1:$B$1000=A97)*(ROW(Лист1!$B$1:$B$1000))))</f>
        <v>0</v>
      </c>
    </row>
    <row r="98" spans="1:5" x14ac:dyDescent="0.25">
      <c r="A98" s="8"/>
      <c r="B98" s="9"/>
      <c r="C98" s="9"/>
      <c r="D98" s="10"/>
      <c r="E98" s="6">
        <f>INDEX(Данные!$C$1:$C$1000,SUMPRODUCT((Данные!$A$1:$A$1000=$E$10)*(Данные!$B$1:$B$1000=A98)*(ROW(Лист1!$B$1:$B$1000))))</f>
        <v>0</v>
      </c>
    </row>
    <row r="99" spans="1:5" x14ac:dyDescent="0.25">
      <c r="A99" s="8"/>
      <c r="B99" s="9"/>
      <c r="C99" s="9"/>
      <c r="D99" s="10"/>
      <c r="E99" s="6">
        <f>INDEX(Данные!$C$1:$C$1000,SUMPRODUCT((Данные!$A$1:$A$1000=$E$10)*(Данные!$B$1:$B$1000=A99)*(ROW(Лист1!$B$1:$B$1000))))</f>
        <v>0</v>
      </c>
    </row>
    <row r="100" spans="1:5" x14ac:dyDescent="0.25">
      <c r="A100" s="8"/>
      <c r="B100" s="9"/>
      <c r="C100" s="9"/>
      <c r="D100" s="10"/>
      <c r="E100" s="6">
        <f>INDEX(Данные!$C$1:$C$1000,SUMPRODUCT((Данные!$A$1:$A$1000=$E$10)*(Данные!$B$1:$B$1000=A100)*(ROW(Лист1!$B$1:$B$1000))))</f>
        <v>0</v>
      </c>
    </row>
    <row r="101" spans="1:5" x14ac:dyDescent="0.25">
      <c r="A101" s="8"/>
      <c r="B101" s="9"/>
      <c r="C101" s="9"/>
      <c r="D101" s="10"/>
      <c r="E101" s="6">
        <f>INDEX(Данные!$C$1:$C$1000,SUMPRODUCT((Данные!$A$1:$A$1000=$E$10)*(Данные!$B$1:$B$1000=A101)*(ROW(Лист1!$B$1:$B$1000))))</f>
        <v>0</v>
      </c>
    </row>
    <row r="102" spans="1:5" x14ac:dyDescent="0.25">
      <c r="A102" s="8"/>
      <c r="B102" s="9"/>
      <c r="C102" s="9"/>
      <c r="D102" s="10"/>
      <c r="E102" s="6">
        <f>INDEX(Данные!$C$1:$C$1000,SUMPRODUCT((Данные!$A$1:$A$1000=$E$10)*(Данные!$B$1:$B$1000=A102)*(ROW(Лист1!$B$1:$B$1000))))</f>
        <v>0</v>
      </c>
    </row>
    <row r="103" spans="1:5" x14ac:dyDescent="0.25">
      <c r="A103" s="8"/>
      <c r="B103" s="9"/>
      <c r="C103" s="9"/>
      <c r="D103" s="10"/>
      <c r="E103" s="6">
        <f>INDEX(Данные!$C$1:$C$1000,SUMPRODUCT((Данные!$A$1:$A$1000=$E$10)*(Данные!$B$1:$B$1000=A103)*(ROW(Лист1!$B$1:$B$1000))))</f>
        <v>0</v>
      </c>
    </row>
    <row r="104" spans="1:5" x14ac:dyDescent="0.25">
      <c r="A104" s="8"/>
      <c r="B104" s="9"/>
      <c r="C104" s="9"/>
      <c r="D104" s="10"/>
      <c r="E104" s="6">
        <f>INDEX(Данные!$C$1:$C$1000,SUMPRODUCT((Данные!$A$1:$A$1000=$E$10)*(Данные!$B$1:$B$1000=A104)*(ROW(Лист1!$B$1:$B$1000))))</f>
        <v>0</v>
      </c>
    </row>
    <row r="105" spans="1:5" x14ac:dyDescent="0.25">
      <c r="A105" s="8"/>
      <c r="B105" s="9"/>
      <c r="C105" s="9"/>
      <c r="D105" s="10"/>
      <c r="E105" s="6">
        <f>INDEX(Данные!$C$1:$C$1000,SUMPRODUCT((Данные!$A$1:$A$1000=$E$10)*(Данные!$B$1:$B$1000=A105)*(ROW(Лист1!$B$1:$B$1000))))</f>
        <v>0</v>
      </c>
    </row>
    <row r="106" spans="1:5" x14ac:dyDescent="0.25">
      <c r="A106" s="8"/>
      <c r="B106" s="9"/>
      <c r="C106" s="9"/>
      <c r="D106" s="10"/>
      <c r="E106" s="6">
        <f>INDEX(Данные!$C$1:$C$1000,SUMPRODUCT((Данные!$A$1:$A$1000=$E$10)*(Данные!$B$1:$B$1000=A106)*(ROW(Лист1!$B$1:$B$1000))))</f>
        <v>0</v>
      </c>
    </row>
    <row r="107" spans="1:5" x14ac:dyDescent="0.25">
      <c r="A107" s="8"/>
      <c r="B107" s="9"/>
      <c r="C107" s="9"/>
      <c r="D107" s="10"/>
      <c r="E107" s="6">
        <f>INDEX(Данные!$C$1:$C$1000,SUMPRODUCT((Данные!$A$1:$A$1000=$E$10)*(Данные!$B$1:$B$1000=A107)*(ROW(Лист1!$B$1:$B$1000))))</f>
        <v>0</v>
      </c>
    </row>
    <row r="108" spans="1:5" x14ac:dyDescent="0.25">
      <c r="A108" s="8"/>
      <c r="B108" s="9"/>
      <c r="C108" s="9"/>
      <c r="D108" s="10"/>
      <c r="E108" s="6">
        <f>INDEX(Данные!$C$1:$C$1000,SUMPRODUCT((Данные!$A$1:$A$1000=$E$10)*(Данные!$B$1:$B$1000=A108)*(ROW(Лист1!$B$1:$B$1000))))</f>
        <v>0</v>
      </c>
    </row>
    <row r="109" spans="1:5" x14ac:dyDescent="0.25">
      <c r="A109" s="8"/>
      <c r="B109" s="9"/>
      <c r="C109" s="9"/>
      <c r="D109" s="10"/>
      <c r="E109" s="6">
        <f>INDEX(Данные!$C$1:$C$1000,SUMPRODUCT((Данные!$A$1:$A$1000=$E$10)*(Данные!$B$1:$B$1000=A109)*(ROW(Лист1!$B$1:$B$1000))))</f>
        <v>0</v>
      </c>
    </row>
    <row r="110" spans="1:5" x14ac:dyDescent="0.25">
      <c r="A110" s="8"/>
      <c r="B110" s="9"/>
      <c r="C110" s="9"/>
      <c r="D110" s="10"/>
      <c r="E110" s="6">
        <f>INDEX(Данные!$C$1:$C$1000,SUMPRODUCT((Данные!$A$1:$A$1000=$E$10)*(Данные!$B$1:$B$1000=A110)*(ROW(Лист1!$B$1:$B$1000))))</f>
        <v>0</v>
      </c>
    </row>
    <row r="111" spans="1:5" x14ac:dyDescent="0.25">
      <c r="A111" s="8"/>
      <c r="B111" s="9"/>
      <c r="C111" s="9"/>
      <c r="D111" s="10"/>
      <c r="E111" s="6">
        <f>INDEX(Данные!$C$1:$C$1000,SUMPRODUCT((Данные!$A$1:$A$1000=$E$10)*(Данные!$B$1:$B$1000=A111)*(ROW(Лист1!$B$1:$B$1000))))</f>
        <v>0</v>
      </c>
    </row>
    <row r="112" spans="1:5" x14ac:dyDescent="0.25">
      <c r="A112" s="8"/>
      <c r="B112" s="9"/>
      <c r="C112" s="9"/>
      <c r="D112" s="10"/>
      <c r="E112" s="6">
        <f>INDEX(Данные!$C$1:$C$1000,SUMPRODUCT((Данные!$A$1:$A$1000=$E$10)*(Данные!$B$1:$B$1000=A112)*(ROW(Лист1!$B$1:$B$1000))))</f>
        <v>0</v>
      </c>
    </row>
    <row r="113" spans="1:5" x14ac:dyDescent="0.25">
      <c r="A113" s="8"/>
      <c r="B113" s="9"/>
      <c r="C113" s="9"/>
      <c r="D113" s="10"/>
      <c r="E113" s="6">
        <f>INDEX(Данные!$C$1:$C$1000,SUMPRODUCT((Данные!$A$1:$A$1000=$E$10)*(Данные!$B$1:$B$1000=A113)*(ROW(Лист1!$B$1:$B$1000))))</f>
        <v>0</v>
      </c>
    </row>
    <row r="114" spans="1:5" x14ac:dyDescent="0.25">
      <c r="A114" s="8"/>
      <c r="B114" s="9"/>
      <c r="C114" s="9"/>
      <c r="D114" s="10"/>
      <c r="E114" s="6">
        <f>INDEX(Данные!$C$1:$C$1000,SUMPRODUCT((Данные!$A$1:$A$1000=$E$10)*(Данные!$B$1:$B$1000=A114)*(ROW(Лист1!$B$1:$B$1000))))</f>
        <v>0</v>
      </c>
    </row>
    <row r="115" spans="1:5" x14ac:dyDescent="0.25">
      <c r="A115" s="8"/>
      <c r="B115" s="9"/>
      <c r="C115" s="9"/>
      <c r="D115" s="10"/>
      <c r="E115" s="6">
        <f>INDEX(Данные!$C$1:$C$1000,SUMPRODUCT((Данные!$A$1:$A$1000=$E$10)*(Данные!$B$1:$B$1000=A115)*(ROW(Лист1!$B$1:$B$1000))))</f>
        <v>0</v>
      </c>
    </row>
    <row r="116" spans="1:5" x14ac:dyDescent="0.25">
      <c r="A116" s="8"/>
      <c r="B116" s="9"/>
      <c r="C116" s="9"/>
      <c r="D116" s="10"/>
      <c r="E116" s="6">
        <f>INDEX(Данные!$C$1:$C$1000,SUMPRODUCT((Данные!$A$1:$A$1000=$E$10)*(Данные!$B$1:$B$1000=A116)*(ROW(Лист1!$B$1:$B$1000))))</f>
        <v>0</v>
      </c>
    </row>
    <row r="117" spans="1:5" x14ac:dyDescent="0.25">
      <c r="A117" s="8"/>
      <c r="B117" s="9"/>
      <c r="C117" s="9"/>
      <c r="D117" s="10"/>
      <c r="E117" s="6">
        <f>INDEX(Данные!$C$1:$C$1000,SUMPRODUCT((Данные!$A$1:$A$1000=$E$10)*(Данные!$B$1:$B$1000=A117)*(ROW(Лист1!$B$1:$B$1000))))</f>
        <v>0</v>
      </c>
    </row>
    <row r="118" spans="1:5" x14ac:dyDescent="0.25">
      <c r="A118" s="8"/>
      <c r="B118" s="9"/>
      <c r="C118" s="9"/>
      <c r="D118" s="10"/>
      <c r="E118" s="6">
        <f>INDEX(Данные!$C$1:$C$1000,SUMPRODUCT((Данные!$A$1:$A$1000=$E$10)*(Данные!$B$1:$B$1000=A118)*(ROW(Лист1!$B$1:$B$1000))))</f>
        <v>0</v>
      </c>
    </row>
    <row r="119" spans="1:5" x14ac:dyDescent="0.25">
      <c r="A119" s="8"/>
      <c r="B119" s="9"/>
      <c r="C119" s="9"/>
      <c r="D119" s="10"/>
      <c r="E119" s="6">
        <f>INDEX(Данные!$C$1:$C$1000,SUMPRODUCT((Данные!$A$1:$A$1000=$E$10)*(Данные!$B$1:$B$1000=A119)*(ROW(Лист1!$B$1:$B$1000))))</f>
        <v>0</v>
      </c>
    </row>
    <row r="120" spans="1:5" x14ac:dyDescent="0.25">
      <c r="A120" s="8"/>
      <c r="B120" s="9"/>
      <c r="C120" s="9"/>
      <c r="D120" s="10"/>
      <c r="E120" s="6">
        <f>INDEX(Данные!$C$1:$C$1000,SUMPRODUCT((Данные!$A$1:$A$1000=$E$10)*(Данные!$B$1:$B$1000=A120)*(ROW(Лист1!$B$1:$B$1000))))</f>
        <v>0</v>
      </c>
    </row>
    <row r="121" spans="1:5" x14ac:dyDescent="0.25">
      <c r="A121" s="8"/>
      <c r="B121" s="9"/>
      <c r="C121" s="9"/>
      <c r="D121" s="10"/>
      <c r="E121" s="6">
        <f>INDEX(Данные!$C$1:$C$1000,SUMPRODUCT((Данные!$A$1:$A$1000=$E$10)*(Данные!$B$1:$B$1000=A121)*(ROW(Лист1!$B$1:$B$1000))))</f>
        <v>0</v>
      </c>
    </row>
    <row r="122" spans="1:5" x14ac:dyDescent="0.25">
      <c r="A122" s="8"/>
      <c r="B122" s="9"/>
      <c r="C122" s="9"/>
      <c r="D122" s="10"/>
      <c r="E122" s="6">
        <f>INDEX(Данные!$C$1:$C$1000,SUMPRODUCT((Данные!$A$1:$A$1000=$E$10)*(Данные!$B$1:$B$1000=A122)*(ROW(Лист1!$B$1:$B$1000))))</f>
        <v>0</v>
      </c>
    </row>
    <row r="123" spans="1:5" x14ac:dyDescent="0.25">
      <c r="A123" s="8"/>
      <c r="B123" s="9"/>
      <c r="C123" s="9"/>
      <c r="D123" s="10"/>
      <c r="E123" s="6">
        <f>INDEX(Данные!$C$1:$C$1000,SUMPRODUCT((Данные!$A$1:$A$1000=$E$10)*(Данные!$B$1:$B$1000=A123)*(ROW(Лист1!$B$1:$B$1000))))</f>
        <v>0</v>
      </c>
    </row>
    <row r="124" spans="1:5" x14ac:dyDescent="0.25">
      <c r="A124" s="8"/>
      <c r="B124" s="9"/>
      <c r="C124" s="9"/>
      <c r="D124" s="10"/>
      <c r="E124" s="6">
        <f>INDEX(Данные!$C$1:$C$1000,SUMPRODUCT((Данные!$A$1:$A$1000=$E$10)*(Данные!$B$1:$B$1000=A124)*(ROW(Лист1!$B$1:$B$1000))))</f>
        <v>0</v>
      </c>
    </row>
    <row r="125" spans="1:5" x14ac:dyDescent="0.25">
      <c r="A125" s="8"/>
      <c r="B125" s="9"/>
      <c r="C125" s="9"/>
      <c r="D125" s="10"/>
      <c r="E125" s="6">
        <f>INDEX(Данные!$C$1:$C$1000,SUMPRODUCT((Данные!$A$1:$A$1000=$E$10)*(Данные!$B$1:$B$1000=A125)*(ROW(Лист1!$B$1:$B$1000))))</f>
        <v>0</v>
      </c>
    </row>
    <row r="126" spans="1:5" x14ac:dyDescent="0.25">
      <c r="A126" s="8"/>
      <c r="B126" s="9"/>
      <c r="C126" s="9"/>
      <c r="D126" s="10"/>
      <c r="E126" s="6">
        <f>INDEX(Данные!$C$1:$C$1000,SUMPRODUCT((Данные!$A$1:$A$1000=$E$10)*(Данные!$B$1:$B$1000=A126)*(ROW(Лист1!$B$1:$B$1000))))</f>
        <v>0</v>
      </c>
    </row>
    <row r="127" spans="1:5" x14ac:dyDescent="0.25">
      <c r="A127" s="8"/>
      <c r="B127" s="9"/>
      <c r="C127" s="9"/>
      <c r="D127" s="10"/>
      <c r="E127" s="6">
        <f>INDEX(Данные!$C$1:$C$1000,SUMPRODUCT((Данные!$A$1:$A$1000=$E$10)*(Данные!$B$1:$B$1000=A127)*(ROW(Лист1!$B$1:$B$1000))))</f>
        <v>0</v>
      </c>
    </row>
    <row r="128" spans="1:5" x14ac:dyDescent="0.25">
      <c r="A128" s="8"/>
      <c r="B128" s="9"/>
      <c r="C128" s="9"/>
      <c r="D128" s="10"/>
      <c r="E128" s="6">
        <f>INDEX(Данные!$C$1:$C$1000,SUMPRODUCT((Данные!$A$1:$A$1000=$E$10)*(Данные!$B$1:$B$1000=A128)*(ROW(Лист1!$B$1:$B$1000))))</f>
        <v>0</v>
      </c>
    </row>
    <row r="129" spans="1:5" x14ac:dyDescent="0.25">
      <c r="A129" s="8"/>
      <c r="B129" s="9"/>
      <c r="C129" s="9"/>
      <c r="D129" s="10"/>
      <c r="E129" s="6">
        <f>INDEX(Данные!$C$1:$C$1000,SUMPRODUCT((Данные!$A$1:$A$1000=$E$10)*(Данные!$B$1:$B$1000=A129)*(ROW(Лист1!$B$1:$B$1000))))</f>
        <v>0</v>
      </c>
    </row>
    <row r="130" spans="1:5" x14ac:dyDescent="0.25">
      <c r="A130" s="8"/>
      <c r="B130" s="9"/>
      <c r="C130" s="9"/>
      <c r="D130" s="10"/>
      <c r="E130" s="6">
        <f>INDEX(Данные!$C$1:$C$1000,SUMPRODUCT((Данные!$A$1:$A$1000=$E$10)*(Данные!$B$1:$B$1000=A130)*(ROW(Лист1!$B$1:$B$1000))))</f>
        <v>0</v>
      </c>
    </row>
    <row r="131" spans="1:5" x14ac:dyDescent="0.25">
      <c r="A131" s="8"/>
      <c r="B131" s="9"/>
      <c r="C131" s="9"/>
      <c r="D131" s="10"/>
      <c r="E131" s="6">
        <f>INDEX(Данные!$C$1:$C$1000,SUMPRODUCT((Данные!$A$1:$A$1000=$E$10)*(Данные!$B$1:$B$1000=A131)*(ROW(Лист1!$B$1:$B$1000))))</f>
        <v>0</v>
      </c>
    </row>
    <row r="132" spans="1:5" x14ac:dyDescent="0.25">
      <c r="A132" s="8"/>
      <c r="B132" s="9"/>
      <c r="C132" s="9"/>
      <c r="D132" s="10"/>
      <c r="E132" s="6">
        <f>INDEX(Данные!$C$1:$C$1000,SUMPRODUCT((Данные!$A$1:$A$1000=$E$10)*(Данные!$B$1:$B$1000=A132)*(ROW(Лист1!$B$1:$B$1000))))</f>
        <v>0</v>
      </c>
    </row>
    <row r="133" spans="1:5" x14ac:dyDescent="0.25">
      <c r="A133" s="8"/>
      <c r="B133" s="9"/>
      <c r="C133" s="9"/>
      <c r="D133" s="10"/>
      <c r="E133" s="6">
        <f>INDEX(Данные!$C$1:$C$1000,SUMPRODUCT((Данные!$A$1:$A$1000=$E$10)*(Данные!$B$1:$B$1000=A133)*(ROW(Лист1!$B$1:$B$1000))))</f>
        <v>0</v>
      </c>
    </row>
    <row r="134" spans="1:5" x14ac:dyDescent="0.25">
      <c r="A134" s="8"/>
      <c r="B134" s="9"/>
      <c r="C134" s="9"/>
      <c r="D134" s="10"/>
      <c r="E134" s="6">
        <f>INDEX(Данные!$C$1:$C$1000,SUMPRODUCT((Данные!$A$1:$A$1000=$E$10)*(Данные!$B$1:$B$1000=A134)*(ROW(Лист1!$B$1:$B$1000))))</f>
        <v>0</v>
      </c>
    </row>
    <row r="135" spans="1:5" x14ac:dyDescent="0.25">
      <c r="A135" s="8"/>
      <c r="B135" s="9"/>
      <c r="C135" s="9"/>
      <c r="D135" s="10"/>
      <c r="E135" s="6">
        <f>INDEX(Данные!$C$1:$C$1000,SUMPRODUCT((Данные!$A$1:$A$1000=$E$10)*(Данные!$B$1:$B$1000=A135)*(ROW(Лист1!$B$1:$B$1000))))</f>
        <v>0</v>
      </c>
    </row>
    <row r="136" spans="1:5" x14ac:dyDescent="0.25">
      <c r="A136" s="8"/>
      <c r="B136" s="9"/>
      <c r="C136" s="9"/>
      <c r="D136" s="10"/>
      <c r="E136" s="6">
        <f>INDEX(Данные!$C$1:$C$1000,SUMPRODUCT((Данные!$A$1:$A$1000=$E$10)*(Данные!$B$1:$B$1000=A136)*(ROW(Лист1!$B$1:$B$1000))))</f>
        <v>0</v>
      </c>
    </row>
    <row r="137" spans="1:5" x14ac:dyDescent="0.25">
      <c r="A137" s="8"/>
      <c r="B137" s="9"/>
      <c r="C137" s="9"/>
      <c r="D137" s="10"/>
      <c r="E137" s="6">
        <f>INDEX(Данные!$C$1:$C$1000,SUMPRODUCT((Данные!$A$1:$A$1000=$E$10)*(Данные!$B$1:$B$1000=A137)*(ROW(Лист1!$B$1:$B$1000))))</f>
        <v>0</v>
      </c>
    </row>
    <row r="138" spans="1:5" x14ac:dyDescent="0.25">
      <c r="A138" s="8"/>
      <c r="B138" s="9"/>
      <c r="C138" s="9"/>
      <c r="D138" s="10"/>
      <c r="E138" s="6">
        <f>INDEX(Данные!$C$1:$C$1000,SUMPRODUCT((Данные!$A$1:$A$1000=$E$10)*(Данные!$B$1:$B$1000=A138)*(ROW(Лист1!$B$1:$B$1000))))</f>
        <v>0</v>
      </c>
    </row>
    <row r="139" spans="1:5" x14ac:dyDescent="0.25">
      <c r="A139" s="8"/>
      <c r="B139" s="9"/>
      <c r="C139" s="9"/>
      <c r="D139" s="10"/>
      <c r="E139" s="6">
        <f>INDEX(Данные!$C$1:$C$1000,SUMPRODUCT((Данные!$A$1:$A$1000=$E$10)*(Данные!$B$1:$B$1000=A139)*(ROW(Лист1!$B$1:$B$1000))))</f>
        <v>0</v>
      </c>
    </row>
    <row r="140" spans="1:5" x14ac:dyDescent="0.25">
      <c r="A140" s="8"/>
      <c r="B140" s="9"/>
      <c r="C140" s="9"/>
      <c r="D140" s="10"/>
      <c r="E140" s="6">
        <f>INDEX(Данные!$C$1:$C$1000,SUMPRODUCT((Данные!$A$1:$A$1000=$E$10)*(Данные!$B$1:$B$1000=A140)*(ROW(Лист1!$B$1:$B$1000))))</f>
        <v>0</v>
      </c>
    </row>
    <row r="141" spans="1:5" x14ac:dyDescent="0.25">
      <c r="A141" s="8"/>
      <c r="B141" s="9"/>
      <c r="C141" s="9"/>
      <c r="D141" s="10"/>
      <c r="E141" s="6">
        <f>INDEX(Данные!$C$1:$C$1000,SUMPRODUCT((Данные!$A$1:$A$1000=$E$10)*(Данные!$B$1:$B$1000=A141)*(ROW(Лист1!$B$1:$B$1000))))</f>
        <v>0</v>
      </c>
    </row>
    <row r="142" spans="1:5" x14ac:dyDescent="0.25">
      <c r="A142" s="8"/>
      <c r="B142" s="9"/>
      <c r="C142" s="9"/>
      <c r="D142" s="10"/>
      <c r="E142" s="6">
        <f>INDEX(Данные!$C$1:$C$1000,SUMPRODUCT((Данные!$A$1:$A$1000=$E$10)*(Данные!$B$1:$B$1000=A142)*(ROW(Лист1!$B$1:$B$1000))))</f>
        <v>0</v>
      </c>
    </row>
    <row r="143" spans="1:5" x14ac:dyDescent="0.25">
      <c r="A143" s="8"/>
      <c r="B143" s="9"/>
      <c r="C143" s="9"/>
      <c r="D143" s="10"/>
      <c r="E143" s="6">
        <f>INDEX(Данные!$C$1:$C$1000,SUMPRODUCT((Данные!$A$1:$A$1000=$E$10)*(Данные!$B$1:$B$1000=A143)*(ROW(Лист1!$B$1:$B$1000))))</f>
        <v>0</v>
      </c>
    </row>
    <row r="144" spans="1:5" x14ac:dyDescent="0.25">
      <c r="A144" s="8"/>
      <c r="B144" s="9"/>
      <c r="C144" s="9"/>
      <c r="D144" s="10"/>
      <c r="E144" s="6">
        <f>INDEX(Данные!$C$1:$C$1000,SUMPRODUCT((Данные!$A$1:$A$1000=$E$10)*(Данные!$B$1:$B$1000=A144)*(ROW(Лист1!$B$1:$B$1000))))</f>
        <v>0</v>
      </c>
    </row>
    <row r="145" spans="1:5" x14ac:dyDescent="0.25">
      <c r="A145" s="8"/>
      <c r="B145" s="9"/>
      <c r="C145" s="9"/>
      <c r="D145" s="10"/>
      <c r="E145" s="6">
        <f>INDEX(Данные!$C$1:$C$1000,SUMPRODUCT((Данные!$A$1:$A$1000=$E$10)*(Данные!$B$1:$B$1000=A145)*(ROW(Лист1!$B$1:$B$1000))))</f>
        <v>0</v>
      </c>
    </row>
    <row r="146" spans="1:5" x14ac:dyDescent="0.25">
      <c r="A146" s="8"/>
      <c r="B146" s="9"/>
      <c r="C146" s="9"/>
      <c r="D146" s="10"/>
      <c r="E146" s="6">
        <f>INDEX(Данные!$C$1:$C$1000,SUMPRODUCT((Данные!$A$1:$A$1000=$E$10)*(Данные!$B$1:$B$1000=A146)*(ROW(Лист1!$B$1:$B$1000))))</f>
        <v>0</v>
      </c>
    </row>
    <row r="147" spans="1:5" x14ac:dyDescent="0.25">
      <c r="A147" s="8"/>
      <c r="B147" s="9"/>
      <c r="C147" s="9"/>
      <c r="D147" s="10"/>
      <c r="E147" s="6">
        <f>INDEX(Данные!$C$1:$C$1000,SUMPRODUCT((Данные!$A$1:$A$1000=$E$10)*(Данные!$B$1:$B$1000=A147)*(ROW(Лист1!$B$1:$B$1000))))</f>
        <v>0</v>
      </c>
    </row>
    <row r="148" spans="1:5" x14ac:dyDescent="0.25">
      <c r="A148" s="8"/>
      <c r="B148" s="9"/>
      <c r="C148" s="9"/>
      <c r="D148" s="10"/>
      <c r="E148" s="6">
        <f>INDEX(Данные!$C$1:$C$1000,SUMPRODUCT((Данные!$A$1:$A$1000=$E$10)*(Данные!$B$1:$B$1000=A148)*(ROW(Лист1!$B$1:$B$1000))))</f>
        <v>0</v>
      </c>
    </row>
    <row r="149" spans="1:5" x14ac:dyDescent="0.25">
      <c r="A149" s="8"/>
      <c r="B149" s="9"/>
      <c r="C149" s="9"/>
      <c r="D149" s="10"/>
      <c r="E149" s="6">
        <f>INDEX(Данные!$C$1:$C$1000,SUMPRODUCT((Данные!$A$1:$A$1000=$E$10)*(Данные!$B$1:$B$1000=A149)*(ROW(Лист1!$B$1:$B$1000))))</f>
        <v>0</v>
      </c>
    </row>
    <row r="150" spans="1:5" x14ac:dyDescent="0.25">
      <c r="A150" s="8"/>
      <c r="B150" s="9"/>
      <c r="C150" s="9"/>
      <c r="D150" s="10"/>
      <c r="E150" s="6">
        <f>INDEX(Данные!$C$1:$C$1000,SUMPRODUCT((Данные!$A$1:$A$1000=$E$10)*(Данные!$B$1:$B$1000=A150)*(ROW(Лист1!$B$1:$B$1000))))</f>
        <v>0</v>
      </c>
    </row>
    <row r="151" spans="1:5" x14ac:dyDescent="0.25">
      <c r="A151" s="8"/>
      <c r="B151" s="9"/>
      <c r="C151" s="9"/>
      <c r="D151" s="10"/>
      <c r="E151" s="6">
        <f>INDEX(Данные!$C$1:$C$1000,SUMPRODUCT((Данные!$A$1:$A$1000=$E$10)*(Данные!$B$1:$B$1000=A151)*(ROW(Лист1!$B$1:$B$1000))))</f>
        <v>0</v>
      </c>
    </row>
    <row r="152" spans="1:5" x14ac:dyDescent="0.25">
      <c r="A152" s="8"/>
      <c r="B152" s="9"/>
      <c r="C152" s="9"/>
      <c r="D152" s="10"/>
      <c r="E152" s="6">
        <f>INDEX(Данные!$C$1:$C$1000,SUMPRODUCT((Данные!$A$1:$A$1000=$E$10)*(Данные!$B$1:$B$1000=A152)*(ROW(Лист1!$B$1:$B$1000))))</f>
        <v>0</v>
      </c>
    </row>
    <row r="153" spans="1:5" x14ac:dyDescent="0.25">
      <c r="A153" s="8"/>
      <c r="B153" s="9"/>
      <c r="C153" s="9"/>
      <c r="D153" s="10"/>
      <c r="E153" s="6">
        <f>INDEX(Данные!$C$1:$C$1000,SUMPRODUCT((Данные!$A$1:$A$1000=$E$10)*(Данные!$B$1:$B$1000=A153)*(ROW(Лист1!$B$1:$B$1000))))</f>
        <v>0</v>
      </c>
    </row>
    <row r="154" spans="1:5" x14ac:dyDescent="0.25">
      <c r="A154" s="8"/>
      <c r="B154" s="9"/>
      <c r="C154" s="9"/>
      <c r="D154" s="10"/>
      <c r="E154" s="6">
        <f>INDEX(Данные!$C$1:$C$1000,SUMPRODUCT((Данные!$A$1:$A$1000=$E$10)*(Данные!$B$1:$B$1000=A154)*(ROW(Лист1!$B$1:$B$1000))))</f>
        <v>0</v>
      </c>
    </row>
    <row r="155" spans="1:5" x14ac:dyDescent="0.25">
      <c r="A155" s="8"/>
      <c r="B155" s="9"/>
      <c r="C155" s="9"/>
      <c r="D155" s="10"/>
      <c r="E155" s="6">
        <f>INDEX(Данные!$C$1:$C$1000,SUMPRODUCT((Данные!$A$1:$A$1000=$E$10)*(Данные!$B$1:$B$1000=A155)*(ROW(Лист1!$B$1:$B$1000))))</f>
        <v>0</v>
      </c>
    </row>
    <row r="156" spans="1:5" x14ac:dyDescent="0.25">
      <c r="A156" s="8"/>
      <c r="B156" s="9"/>
      <c r="C156" s="9"/>
      <c r="D156" s="10"/>
      <c r="E156" s="6">
        <f>INDEX(Данные!$C$1:$C$1000,SUMPRODUCT((Данные!$A$1:$A$1000=$E$10)*(Данные!$B$1:$B$1000=A156)*(ROW(Лист1!$B$1:$B$1000))))</f>
        <v>0</v>
      </c>
    </row>
    <row r="157" spans="1:5" x14ac:dyDescent="0.25">
      <c r="A157" s="8"/>
      <c r="B157" s="9"/>
      <c r="C157" s="9"/>
      <c r="D157" s="10"/>
      <c r="E157" s="6">
        <f>INDEX(Данные!$C$1:$C$1000,SUMPRODUCT((Данные!$A$1:$A$1000=$E$10)*(Данные!$B$1:$B$1000=A157)*(ROW(Лист1!$B$1:$B$1000))))</f>
        <v>0</v>
      </c>
    </row>
    <row r="158" spans="1:5" x14ac:dyDescent="0.25">
      <c r="A158" s="8"/>
      <c r="B158" s="9"/>
      <c r="C158" s="9"/>
      <c r="D158" s="10"/>
      <c r="E158" s="6">
        <f>INDEX(Данные!$C$1:$C$1000,SUMPRODUCT((Данные!$A$1:$A$1000=$E$10)*(Данные!$B$1:$B$1000=A158)*(ROW(Лист1!$B$1:$B$1000))))</f>
        <v>0</v>
      </c>
    </row>
    <row r="159" spans="1:5" x14ac:dyDescent="0.25">
      <c r="A159" s="8"/>
      <c r="B159" s="9"/>
      <c r="C159" s="9"/>
      <c r="D159" s="10"/>
      <c r="E159" s="6">
        <f>INDEX(Данные!$C$1:$C$1000,SUMPRODUCT((Данные!$A$1:$A$1000=$E$10)*(Данные!$B$1:$B$1000=A159)*(ROW(Лист1!$B$1:$B$1000))))</f>
        <v>0</v>
      </c>
    </row>
    <row r="160" spans="1:5" x14ac:dyDescent="0.25">
      <c r="A160" s="8"/>
      <c r="B160" s="9"/>
      <c r="C160" s="9"/>
      <c r="D160" s="10"/>
      <c r="E160" s="6">
        <f>INDEX(Данные!$C$1:$C$1000,SUMPRODUCT((Данные!$A$1:$A$1000=$E$10)*(Данные!$B$1:$B$1000=A160)*(ROW(Лист1!$B$1:$B$1000))))</f>
        <v>0</v>
      </c>
    </row>
    <row r="161" spans="1:5" x14ac:dyDescent="0.25">
      <c r="A161" s="8"/>
      <c r="B161" s="9"/>
      <c r="C161" s="9"/>
      <c r="D161" s="10"/>
      <c r="E161" s="6">
        <f>INDEX(Данные!$C$1:$C$1000,SUMPRODUCT((Данные!$A$1:$A$1000=$E$10)*(Данные!$B$1:$B$1000=A161)*(ROW(Лист1!$B$1:$B$1000))))</f>
        <v>0</v>
      </c>
    </row>
    <row r="162" spans="1:5" x14ac:dyDescent="0.25">
      <c r="A162" s="8"/>
      <c r="B162" s="9"/>
      <c r="C162" s="9"/>
      <c r="D162" s="10"/>
      <c r="E162" s="6">
        <f>INDEX(Данные!$C$1:$C$1000,SUMPRODUCT((Данные!$A$1:$A$1000=$E$10)*(Данные!$B$1:$B$1000=A162)*(ROW(Лист1!$B$1:$B$1000))))</f>
        <v>0</v>
      </c>
    </row>
    <row r="163" spans="1:5" x14ac:dyDescent="0.25">
      <c r="A163" s="8"/>
      <c r="B163" s="9"/>
      <c r="C163" s="9"/>
      <c r="D163" s="10"/>
      <c r="E163" s="6">
        <f>INDEX(Данные!$C$1:$C$1000,SUMPRODUCT((Данные!$A$1:$A$1000=$E$10)*(Данные!$B$1:$B$1000=A163)*(ROW(Лист1!$B$1:$B$1000))))</f>
        <v>0</v>
      </c>
    </row>
    <row r="164" spans="1:5" x14ac:dyDescent="0.25">
      <c r="A164" s="8"/>
      <c r="B164" s="9"/>
      <c r="C164" s="9"/>
      <c r="D164" s="10"/>
      <c r="E164" s="6">
        <f>INDEX(Данные!$C$1:$C$1000,SUMPRODUCT((Данные!$A$1:$A$1000=$E$10)*(Данные!$B$1:$B$1000=A164)*(ROW(Лист1!$B$1:$B$1000))))</f>
        <v>0</v>
      </c>
    </row>
    <row r="165" spans="1:5" x14ac:dyDescent="0.25">
      <c r="A165" s="8"/>
      <c r="B165" s="9"/>
      <c r="C165" s="9"/>
      <c r="D165" s="10"/>
      <c r="E165" s="6">
        <f>INDEX(Данные!$C$1:$C$1000,SUMPRODUCT((Данные!$A$1:$A$1000=$E$10)*(Данные!$B$1:$B$1000=A165)*(ROW(Лист1!$B$1:$B$1000))))</f>
        <v>0</v>
      </c>
    </row>
    <row r="166" spans="1:5" x14ac:dyDescent="0.25">
      <c r="A166" s="8"/>
      <c r="B166" s="9"/>
      <c r="C166" s="9"/>
      <c r="D166" s="10"/>
      <c r="E166" s="6">
        <f>INDEX(Данные!$C$1:$C$1000,SUMPRODUCT((Данные!$A$1:$A$1000=$E$10)*(Данные!$B$1:$B$1000=A166)*(ROW(Лист1!$B$1:$B$1000))))</f>
        <v>0</v>
      </c>
    </row>
    <row r="167" spans="1:5" x14ac:dyDescent="0.25">
      <c r="A167" s="8"/>
      <c r="B167" s="9"/>
      <c r="C167" s="9"/>
      <c r="D167" s="10"/>
      <c r="E167" s="6">
        <f>INDEX(Данные!$C$1:$C$1000,SUMPRODUCT((Данные!$A$1:$A$1000=$E$10)*(Данные!$B$1:$B$1000=A167)*(ROW(Лист1!$B$1:$B$1000))))</f>
        <v>0</v>
      </c>
    </row>
    <row r="168" spans="1:5" x14ac:dyDescent="0.25">
      <c r="A168" s="8"/>
      <c r="B168" s="9"/>
      <c r="C168" s="9"/>
      <c r="D168" s="10"/>
      <c r="E168" s="6">
        <f>INDEX(Данные!$C$1:$C$1000,SUMPRODUCT((Данные!$A$1:$A$1000=$E$10)*(Данные!$B$1:$B$1000=A168)*(ROW(Лист1!$B$1:$B$1000))))</f>
        <v>0</v>
      </c>
    </row>
    <row r="169" spans="1:5" x14ac:dyDescent="0.25">
      <c r="A169" s="8"/>
      <c r="B169" s="9"/>
      <c r="C169" s="9"/>
      <c r="D169" s="10"/>
      <c r="E169" s="6">
        <f>INDEX(Данные!$C$1:$C$1000,SUMPRODUCT((Данные!$A$1:$A$1000=$E$10)*(Данные!$B$1:$B$1000=A169)*(ROW(Лист1!$B$1:$B$1000))))</f>
        <v>0</v>
      </c>
    </row>
    <row r="170" spans="1:5" x14ac:dyDescent="0.25">
      <c r="A170" s="8"/>
      <c r="B170" s="9"/>
      <c r="C170" s="9"/>
      <c r="D170" s="10"/>
      <c r="E170" s="6">
        <f>INDEX(Данные!$C$1:$C$1000,SUMPRODUCT((Данные!$A$1:$A$1000=$E$10)*(Данные!$B$1:$B$1000=A170)*(ROW(Лист1!$B$1:$B$1000))))</f>
        <v>0</v>
      </c>
    </row>
    <row r="171" spans="1:5" x14ac:dyDescent="0.25">
      <c r="A171" s="8"/>
      <c r="B171" s="9"/>
      <c r="C171" s="9"/>
      <c r="D171" s="10"/>
      <c r="E171" s="6">
        <f>INDEX(Данные!$C$1:$C$1000,SUMPRODUCT((Данные!$A$1:$A$1000=$E$10)*(Данные!$B$1:$B$1000=A171)*(ROW(Лист1!$B$1:$B$1000))))</f>
        <v>0</v>
      </c>
    </row>
    <row r="172" spans="1:5" x14ac:dyDescent="0.25">
      <c r="A172" s="8"/>
      <c r="B172" s="9"/>
      <c r="C172" s="9"/>
      <c r="D172" s="10"/>
      <c r="E172" s="6">
        <f>INDEX(Данные!$C$1:$C$1000,SUMPRODUCT((Данные!$A$1:$A$1000=$E$10)*(Данные!$B$1:$B$1000=A172)*(ROW(Лист1!$B$1:$B$1000))))</f>
        <v>0</v>
      </c>
    </row>
    <row r="173" spans="1:5" x14ac:dyDescent="0.25">
      <c r="A173" s="8"/>
      <c r="B173" s="9"/>
      <c r="C173" s="9"/>
      <c r="D173" s="10"/>
      <c r="E173" s="6">
        <f>INDEX(Данные!$C$1:$C$1000,SUMPRODUCT((Данные!$A$1:$A$1000=$E$10)*(Данные!$B$1:$B$1000=A173)*(ROW(Лист1!$B$1:$B$1000))))</f>
        <v>0</v>
      </c>
    </row>
    <row r="174" spans="1:5" x14ac:dyDescent="0.25">
      <c r="A174" s="8"/>
      <c r="B174" s="9"/>
      <c r="C174" s="9"/>
      <c r="D174" s="10"/>
      <c r="E174" s="6">
        <f>INDEX(Данные!$C$1:$C$1000,SUMPRODUCT((Данные!$A$1:$A$1000=$E$10)*(Данные!$B$1:$B$1000=A174)*(ROW(Лист1!$B$1:$B$1000))))</f>
        <v>0</v>
      </c>
    </row>
    <row r="175" spans="1:5" x14ac:dyDescent="0.25">
      <c r="A175" s="8"/>
      <c r="B175" s="9"/>
      <c r="C175" s="9"/>
      <c r="D175" s="10"/>
      <c r="E175" s="6">
        <f>INDEX(Данные!$C$1:$C$1000,SUMPRODUCT((Данные!$A$1:$A$1000=$E$10)*(Данные!$B$1:$B$1000=A175)*(ROW(Лист1!$B$1:$B$1000))))</f>
        <v>0</v>
      </c>
    </row>
    <row r="176" spans="1:5" x14ac:dyDescent="0.25">
      <c r="A176" s="8"/>
      <c r="B176" s="9"/>
      <c r="C176" s="9"/>
      <c r="D176" s="10"/>
      <c r="E176" s="6">
        <f>INDEX(Данные!$C$1:$C$1000,SUMPRODUCT((Данные!$A$1:$A$1000=$E$10)*(Данные!$B$1:$B$1000=A176)*(ROW(Лист1!$B$1:$B$1000))))</f>
        <v>0</v>
      </c>
    </row>
    <row r="177" spans="1:5" x14ac:dyDescent="0.25">
      <c r="A177" s="8"/>
      <c r="B177" s="9"/>
      <c r="C177" s="9"/>
      <c r="D177" s="10"/>
      <c r="E177" s="6">
        <f>INDEX(Данные!$C$1:$C$1000,SUMPRODUCT((Данные!$A$1:$A$1000=$E$10)*(Данные!$B$1:$B$1000=A177)*(ROW(Лист1!$B$1:$B$1000))))</f>
        <v>0</v>
      </c>
    </row>
    <row r="178" spans="1:5" x14ac:dyDescent="0.25">
      <c r="A178" s="8"/>
      <c r="B178" s="9"/>
      <c r="C178" s="9"/>
      <c r="D178" s="10"/>
      <c r="E178" s="6">
        <f>INDEX(Данные!$C$1:$C$1000,SUMPRODUCT((Данные!$A$1:$A$1000=$E$10)*(Данные!$B$1:$B$1000=A178)*(ROW(Лист1!$B$1:$B$1000))))</f>
        <v>0</v>
      </c>
    </row>
    <row r="179" spans="1:5" x14ac:dyDescent="0.25">
      <c r="A179" s="8"/>
      <c r="B179" s="9"/>
      <c r="C179" s="9"/>
      <c r="D179" s="10"/>
      <c r="E179" s="6">
        <f>INDEX(Данные!$C$1:$C$1000,SUMPRODUCT((Данные!$A$1:$A$1000=$E$10)*(Данные!$B$1:$B$1000=A179)*(ROW(Лист1!$B$1:$B$1000))))</f>
        <v>0</v>
      </c>
    </row>
    <row r="180" spans="1:5" x14ac:dyDescent="0.25">
      <c r="A180" s="8"/>
      <c r="B180" s="9"/>
      <c r="C180" s="9"/>
      <c r="D180" s="10"/>
      <c r="E180" s="6">
        <f>INDEX(Данные!$C$1:$C$1000,SUMPRODUCT((Данные!$A$1:$A$1000=$E$10)*(Данные!$B$1:$B$1000=A180)*(ROW(Лист1!$B$1:$B$1000))))</f>
        <v>0</v>
      </c>
    </row>
    <row r="181" spans="1:5" x14ac:dyDescent="0.25">
      <c r="A181" s="8"/>
      <c r="B181" s="9"/>
      <c r="C181" s="9"/>
      <c r="D181" s="10"/>
      <c r="E181" s="6">
        <f>INDEX(Данные!$C$1:$C$1000,SUMPRODUCT((Данные!$A$1:$A$1000=$E$10)*(Данные!$B$1:$B$1000=A181)*(ROW(Лист1!$B$1:$B$1000))))</f>
        <v>0</v>
      </c>
    </row>
    <row r="182" spans="1:5" x14ac:dyDescent="0.25">
      <c r="A182" s="8"/>
      <c r="B182" s="9"/>
      <c r="C182" s="9"/>
      <c r="D182" s="10"/>
      <c r="E182" s="6">
        <f>INDEX(Данные!$C$1:$C$1000,SUMPRODUCT((Данные!$A$1:$A$1000=$E$10)*(Данные!$B$1:$B$1000=A182)*(ROW(Лист1!$B$1:$B$1000))))</f>
        <v>0</v>
      </c>
    </row>
    <row r="183" spans="1:5" x14ac:dyDescent="0.25">
      <c r="A183" s="8"/>
      <c r="B183" s="9"/>
      <c r="C183" s="9"/>
      <c r="D183" s="10"/>
      <c r="E183" s="6">
        <f>INDEX(Данные!$C$1:$C$1000,SUMPRODUCT((Данные!$A$1:$A$1000=$E$10)*(Данные!$B$1:$B$1000=A183)*(ROW(Лист1!$B$1:$B$1000))))</f>
        <v>0</v>
      </c>
    </row>
    <row r="184" spans="1:5" x14ac:dyDescent="0.25">
      <c r="A184" s="8"/>
      <c r="B184" s="9"/>
      <c r="C184" s="9"/>
      <c r="D184" s="10"/>
      <c r="E184" s="6">
        <f>INDEX(Данные!$C$1:$C$1000,SUMPRODUCT((Данные!$A$1:$A$1000=$E$10)*(Данные!$B$1:$B$1000=A184)*(ROW(Лист1!$B$1:$B$1000))))</f>
        <v>0</v>
      </c>
    </row>
    <row r="185" spans="1:5" x14ac:dyDescent="0.25">
      <c r="A185" s="8"/>
      <c r="B185" s="9"/>
      <c r="C185" s="9"/>
      <c r="D185" s="10"/>
      <c r="E185" s="6">
        <f>INDEX(Данные!$C$1:$C$1000,SUMPRODUCT((Данные!$A$1:$A$1000=$E$10)*(Данные!$B$1:$B$1000=A185)*(ROW(Лист1!$B$1:$B$1000))))</f>
        <v>0</v>
      </c>
    </row>
    <row r="186" spans="1:5" x14ac:dyDescent="0.25">
      <c r="A186" s="8"/>
      <c r="B186" s="9"/>
      <c r="C186" s="9"/>
      <c r="D186" s="10"/>
      <c r="E186" s="6">
        <f>INDEX(Данные!$C$1:$C$1000,SUMPRODUCT((Данные!$A$1:$A$1000=$E$10)*(Данные!$B$1:$B$1000=A186)*(ROW(Лист1!$B$1:$B$1000))))</f>
        <v>0</v>
      </c>
    </row>
    <row r="187" spans="1:5" x14ac:dyDescent="0.25">
      <c r="A187" s="8"/>
      <c r="B187" s="9"/>
      <c r="C187" s="9"/>
      <c r="D187" s="10"/>
      <c r="E187" s="6">
        <f>INDEX(Данные!$C$1:$C$1000,SUMPRODUCT((Данные!$A$1:$A$1000=$E$10)*(Данные!$B$1:$B$1000=A187)*(ROW(Лист1!$B$1:$B$1000))))</f>
        <v>0</v>
      </c>
    </row>
    <row r="188" spans="1:5" x14ac:dyDescent="0.25">
      <c r="A188" s="8"/>
      <c r="B188" s="9"/>
      <c r="C188" s="9"/>
      <c r="D188" s="10"/>
      <c r="E188" s="6">
        <f>INDEX(Данные!$C$1:$C$1000,SUMPRODUCT((Данные!$A$1:$A$1000=$E$10)*(Данные!$B$1:$B$1000=A188)*(ROW(Лист1!$B$1:$B$1000))))</f>
        <v>0</v>
      </c>
    </row>
    <row r="189" spans="1:5" x14ac:dyDescent="0.25">
      <c r="A189" s="8"/>
      <c r="B189" s="9"/>
      <c r="C189" s="9"/>
      <c r="D189" s="10"/>
      <c r="E189" s="6">
        <f>INDEX(Данные!$C$1:$C$1000,SUMPRODUCT((Данные!$A$1:$A$1000=$E$10)*(Данные!$B$1:$B$1000=A189)*(ROW(Лист1!$B$1:$B$1000))))</f>
        <v>0</v>
      </c>
    </row>
    <row r="190" spans="1:5" x14ac:dyDescent="0.25">
      <c r="A190" s="8"/>
      <c r="B190" s="9"/>
      <c r="C190" s="9"/>
      <c r="D190" s="10"/>
      <c r="E190" s="6">
        <f>INDEX(Данные!$C$1:$C$1000,SUMPRODUCT((Данные!$A$1:$A$1000=$E$10)*(Данные!$B$1:$B$1000=A190)*(ROW(Лист1!$B$1:$B$1000))))</f>
        <v>0</v>
      </c>
    </row>
    <row r="191" spans="1:5" x14ac:dyDescent="0.25">
      <c r="A191" s="8"/>
      <c r="B191" s="9"/>
      <c r="C191" s="9"/>
      <c r="D191" s="10"/>
      <c r="E191" s="6">
        <f>INDEX(Данные!$C$1:$C$1000,SUMPRODUCT((Данные!$A$1:$A$1000=$E$10)*(Данные!$B$1:$B$1000=A191)*(ROW(Лист1!$B$1:$B$1000))))</f>
        <v>0</v>
      </c>
    </row>
    <row r="192" spans="1:5" x14ac:dyDescent="0.25">
      <c r="A192" s="8"/>
      <c r="B192" s="9"/>
      <c r="C192" s="9"/>
      <c r="D192" s="10"/>
      <c r="E192" s="6">
        <f>INDEX(Данные!$C$1:$C$1000,SUMPRODUCT((Данные!$A$1:$A$1000=$E$10)*(Данные!$B$1:$B$1000=A192)*(ROW(Лист1!$B$1:$B$1000))))</f>
        <v>0</v>
      </c>
    </row>
    <row r="193" spans="1:5" x14ac:dyDescent="0.25">
      <c r="A193" s="8"/>
      <c r="B193" s="9"/>
      <c r="C193" s="9"/>
      <c r="D193" s="10"/>
      <c r="E193" s="6">
        <f>INDEX(Данные!$C$1:$C$1000,SUMPRODUCT((Данные!$A$1:$A$1000=$E$10)*(Данные!$B$1:$B$1000=A193)*(ROW(Лист1!$B$1:$B$1000))))</f>
        <v>0</v>
      </c>
    </row>
    <row r="194" spans="1:5" x14ac:dyDescent="0.25">
      <c r="A194" s="8"/>
      <c r="B194" s="9"/>
      <c r="C194" s="9"/>
      <c r="D194" s="10"/>
      <c r="E194" s="6">
        <f>INDEX(Данные!$C$1:$C$1000,SUMPRODUCT((Данные!$A$1:$A$1000=$E$10)*(Данные!$B$1:$B$1000=A194)*(ROW(Лист1!$B$1:$B$1000))))</f>
        <v>0</v>
      </c>
    </row>
    <row r="195" spans="1:5" x14ac:dyDescent="0.25">
      <c r="A195" s="8"/>
      <c r="B195" s="9"/>
      <c r="C195" s="9"/>
      <c r="D195" s="10"/>
      <c r="E195" s="6">
        <f>INDEX(Данные!$C$1:$C$1000,SUMPRODUCT((Данные!$A$1:$A$1000=$E$10)*(Данные!$B$1:$B$1000=A195)*(ROW(Лист1!$B$1:$B$1000))))</f>
        <v>0</v>
      </c>
    </row>
    <row r="196" spans="1:5" x14ac:dyDescent="0.25">
      <c r="A196" s="8"/>
      <c r="B196" s="9"/>
      <c r="C196" s="9"/>
      <c r="D196" s="10"/>
      <c r="E196" s="6">
        <f>INDEX(Данные!$C$1:$C$1000,SUMPRODUCT((Данные!$A$1:$A$1000=$E$10)*(Данные!$B$1:$B$1000=A196)*(ROW(Лист1!$B$1:$B$1000))))</f>
        <v>0</v>
      </c>
    </row>
    <row r="197" spans="1:5" x14ac:dyDescent="0.25">
      <c r="A197" s="8"/>
      <c r="B197" s="9"/>
      <c r="C197" s="9"/>
      <c r="D197" s="10"/>
      <c r="E197" s="6">
        <f>INDEX(Данные!$C$1:$C$1000,SUMPRODUCT((Данные!$A$1:$A$1000=$E$10)*(Данные!$B$1:$B$1000=A197)*(ROW(Лист1!$B$1:$B$1000))))</f>
        <v>0</v>
      </c>
    </row>
    <row r="198" spans="1:5" x14ac:dyDescent="0.25">
      <c r="A198" s="8"/>
      <c r="B198" s="9"/>
      <c r="C198" s="9"/>
      <c r="D198" s="10"/>
      <c r="E198" s="6">
        <f>INDEX(Данные!$C$1:$C$1000,SUMPRODUCT((Данные!$A$1:$A$1000=$E$10)*(Данные!$B$1:$B$1000=A198)*(ROW(Лист1!$B$1:$B$1000))))</f>
        <v>0</v>
      </c>
    </row>
    <row r="199" spans="1:5" x14ac:dyDescent="0.25">
      <c r="A199" s="8"/>
      <c r="B199" s="9"/>
      <c r="C199" s="9"/>
      <c r="D199" s="10"/>
      <c r="E199" s="6">
        <f>INDEX(Данные!$C$1:$C$1000,SUMPRODUCT((Данные!$A$1:$A$1000=$E$10)*(Данные!$B$1:$B$1000=A199)*(ROW(Лист1!$B$1:$B$1000))))</f>
        <v>0</v>
      </c>
    </row>
    <row r="200" spans="1:5" x14ac:dyDescent="0.25">
      <c r="A200" s="8"/>
      <c r="B200" s="9"/>
      <c r="C200" s="9"/>
      <c r="D200" s="10"/>
      <c r="E200" s="6">
        <f>INDEX(Данные!$C$1:$C$1000,SUMPRODUCT((Данные!$A$1:$A$1000=$E$10)*(Данные!$B$1:$B$1000=A200)*(ROW(Лист1!$B$1:$B$1000))))</f>
        <v>0</v>
      </c>
    </row>
    <row r="201" spans="1:5" x14ac:dyDescent="0.25">
      <c r="A201" s="8"/>
      <c r="B201" s="9"/>
      <c r="C201" s="9"/>
      <c r="D201" s="10"/>
      <c r="E201" s="6">
        <f>INDEX(Данные!$C$1:$C$1000,SUMPRODUCT((Данные!$A$1:$A$1000=$E$10)*(Данные!$B$1:$B$1000=A201)*(ROW(Лист1!$B$1:$B$1000))))</f>
        <v>0</v>
      </c>
    </row>
    <row r="202" spans="1:5" x14ac:dyDescent="0.25">
      <c r="A202" s="8"/>
      <c r="B202" s="9"/>
      <c r="C202" s="9"/>
      <c r="D202" s="10"/>
      <c r="E202" s="6">
        <f>INDEX(Данные!$C$1:$C$1000,SUMPRODUCT((Данные!$A$1:$A$1000=$E$10)*(Данные!$B$1:$B$1000=A202)*(ROW(Лист1!$B$1:$B$1000))))</f>
        <v>0</v>
      </c>
    </row>
    <row r="203" spans="1:5" x14ac:dyDescent="0.25">
      <c r="A203" s="8"/>
      <c r="B203" s="9"/>
      <c r="C203" s="9"/>
      <c r="D203" s="10"/>
      <c r="E203" s="6">
        <f>INDEX(Данные!$C$1:$C$1000,SUMPRODUCT((Данные!$A$1:$A$1000=$E$10)*(Данные!$B$1:$B$1000=A203)*(ROW(Лист1!$B$1:$B$1000))))</f>
        <v>0</v>
      </c>
    </row>
    <row r="204" spans="1:5" x14ac:dyDescent="0.25">
      <c r="A204" s="8"/>
      <c r="B204" s="9"/>
      <c r="C204" s="9"/>
      <c r="D204" s="10"/>
      <c r="E204" s="6">
        <f>INDEX(Данные!$C$1:$C$1000,SUMPRODUCT((Данные!$A$1:$A$1000=$E$10)*(Данные!$B$1:$B$1000=A204)*(ROW(Лист1!$B$1:$B$1000))))</f>
        <v>0</v>
      </c>
    </row>
    <row r="205" spans="1:5" x14ac:dyDescent="0.25">
      <c r="A205" s="8"/>
      <c r="B205" s="9"/>
      <c r="C205" s="9"/>
      <c r="D205" s="10"/>
      <c r="E205" s="6">
        <f>INDEX(Данные!$C$1:$C$1000,SUMPRODUCT((Данные!$A$1:$A$1000=$E$10)*(Данные!$B$1:$B$1000=A205)*(ROW(Лист1!$B$1:$B$1000))))</f>
        <v>0</v>
      </c>
    </row>
    <row r="206" spans="1:5" x14ac:dyDescent="0.25">
      <c r="A206" s="8"/>
      <c r="B206" s="9"/>
      <c r="C206" s="9"/>
      <c r="D206" s="10"/>
      <c r="E206" s="6">
        <f>INDEX(Данные!$C$1:$C$1000,SUMPRODUCT((Данные!$A$1:$A$1000=$E$10)*(Данные!$B$1:$B$1000=A206)*(ROW(Лист1!$B$1:$B$1000))))</f>
        <v>0</v>
      </c>
    </row>
    <row r="207" spans="1:5" x14ac:dyDescent="0.25">
      <c r="A207" s="8"/>
      <c r="B207" s="9"/>
      <c r="C207" s="9"/>
      <c r="D207" s="10"/>
      <c r="E207" s="6">
        <f>INDEX(Данные!$C$1:$C$1000,SUMPRODUCT((Данные!$A$1:$A$1000=$E$10)*(Данные!$B$1:$B$1000=A207)*(ROW(Лист1!$B$1:$B$1000))))</f>
        <v>0</v>
      </c>
    </row>
    <row r="208" spans="1:5" x14ac:dyDescent="0.25">
      <c r="A208" s="8"/>
      <c r="B208" s="9"/>
      <c r="C208" s="9"/>
      <c r="D208" s="10"/>
      <c r="E208" s="6">
        <f>INDEX(Данные!$C$1:$C$1000,SUMPRODUCT((Данные!$A$1:$A$1000=$E$10)*(Данные!$B$1:$B$1000=A208)*(ROW(Лист1!$B$1:$B$1000))))</f>
        <v>0</v>
      </c>
    </row>
    <row r="209" spans="1:5" x14ac:dyDescent="0.25">
      <c r="A209" s="8"/>
      <c r="B209" s="9"/>
      <c r="C209" s="9"/>
      <c r="D209" s="10"/>
      <c r="E209" s="6">
        <f>INDEX(Данные!$C$1:$C$1000,SUMPRODUCT((Данные!$A$1:$A$1000=$E$10)*(Данные!$B$1:$B$1000=A209)*(ROW(Лист1!$B$1:$B$1000))))</f>
        <v>0</v>
      </c>
    </row>
    <row r="210" spans="1:5" x14ac:dyDescent="0.25">
      <c r="A210" s="8"/>
      <c r="B210" s="9"/>
      <c r="C210" s="9"/>
      <c r="D210" s="10"/>
      <c r="E210" s="6">
        <f>INDEX(Данные!$C$1:$C$1000,SUMPRODUCT((Данные!$A$1:$A$1000=$E$10)*(Данные!$B$1:$B$1000=A210)*(ROW(Лист1!$B$1:$B$1000))))</f>
        <v>0</v>
      </c>
    </row>
    <row r="211" spans="1:5" x14ac:dyDescent="0.25">
      <c r="A211" s="8"/>
      <c r="B211" s="9"/>
      <c r="C211" s="9"/>
      <c r="D211" s="10"/>
      <c r="E211" s="6">
        <f>INDEX(Данные!$C$1:$C$1000,SUMPRODUCT((Данные!$A$1:$A$1000=$E$10)*(Данные!$B$1:$B$1000=A211)*(ROW(Лист1!$B$1:$B$1000))))</f>
        <v>0</v>
      </c>
    </row>
  </sheetData>
  <mergeCells count="200">
    <mergeCell ref="A8:C8"/>
    <mergeCell ref="A15:D15"/>
    <mergeCell ref="E3:G3"/>
    <mergeCell ref="A207:D207"/>
    <mergeCell ref="A208:D208"/>
    <mergeCell ref="A209:D209"/>
    <mergeCell ref="A210:D210"/>
    <mergeCell ref="A211:D211"/>
    <mergeCell ref="A202:D202"/>
    <mergeCell ref="A203:D203"/>
    <mergeCell ref="A204:D204"/>
    <mergeCell ref="A205:D205"/>
    <mergeCell ref="A206:D206"/>
    <mergeCell ref="A197:D197"/>
    <mergeCell ref="A198:D198"/>
    <mergeCell ref="A199:D199"/>
    <mergeCell ref="A200:D200"/>
    <mergeCell ref="A201:D201"/>
    <mergeCell ref="A192:D192"/>
    <mergeCell ref="A193:D193"/>
    <mergeCell ref="A194:D194"/>
    <mergeCell ref="A195:D195"/>
    <mergeCell ref="A196:D196"/>
    <mergeCell ref="A187:D187"/>
    <mergeCell ref="A188:D188"/>
    <mergeCell ref="A189:D189"/>
    <mergeCell ref="A190:D190"/>
    <mergeCell ref="A191:D191"/>
    <mergeCell ref="A182:D182"/>
    <mergeCell ref="A183:D183"/>
    <mergeCell ref="A184:D184"/>
    <mergeCell ref="A185:D185"/>
    <mergeCell ref="A186:D186"/>
    <mergeCell ref="A177:D177"/>
    <mergeCell ref="A178:D178"/>
    <mergeCell ref="A179:D179"/>
    <mergeCell ref="A180:D180"/>
    <mergeCell ref="A181:D181"/>
    <mergeCell ref="A172:D172"/>
    <mergeCell ref="A173:D173"/>
    <mergeCell ref="A174:D174"/>
    <mergeCell ref="A175:D175"/>
    <mergeCell ref="A176:D176"/>
    <mergeCell ref="A167:D167"/>
    <mergeCell ref="A168:D168"/>
    <mergeCell ref="A169:D169"/>
    <mergeCell ref="A170:D170"/>
    <mergeCell ref="A171:D171"/>
    <mergeCell ref="A162:D162"/>
    <mergeCell ref="A163:D163"/>
    <mergeCell ref="A164:D164"/>
    <mergeCell ref="A165:D165"/>
    <mergeCell ref="A166:D166"/>
    <mergeCell ref="A157:D157"/>
    <mergeCell ref="A158:D158"/>
    <mergeCell ref="A159:D159"/>
    <mergeCell ref="A160:D160"/>
    <mergeCell ref="A161:D161"/>
    <mergeCell ref="A152:D152"/>
    <mergeCell ref="A153:D153"/>
    <mergeCell ref="A154:D154"/>
    <mergeCell ref="A155:D155"/>
    <mergeCell ref="A156:D156"/>
    <mergeCell ref="A147:D147"/>
    <mergeCell ref="A148:D148"/>
    <mergeCell ref="A149:D149"/>
    <mergeCell ref="A150:D150"/>
    <mergeCell ref="A151:D151"/>
    <mergeCell ref="A142:D142"/>
    <mergeCell ref="A143:D143"/>
    <mergeCell ref="A144:D144"/>
    <mergeCell ref="A145:D145"/>
    <mergeCell ref="A146:D146"/>
    <mergeCell ref="A137:D137"/>
    <mergeCell ref="A138:D138"/>
    <mergeCell ref="A139:D139"/>
    <mergeCell ref="A140:D140"/>
    <mergeCell ref="A141:D141"/>
    <mergeCell ref="A132:D132"/>
    <mergeCell ref="A133:D133"/>
    <mergeCell ref="A134:D134"/>
    <mergeCell ref="A135:D135"/>
    <mergeCell ref="A136:D136"/>
    <mergeCell ref="A127:D127"/>
    <mergeCell ref="A128:D128"/>
    <mergeCell ref="A129:D129"/>
    <mergeCell ref="A130:D130"/>
    <mergeCell ref="A131:D131"/>
    <mergeCell ref="A122:D122"/>
    <mergeCell ref="A123:D123"/>
    <mergeCell ref="A124:D124"/>
    <mergeCell ref="A125:D125"/>
    <mergeCell ref="A126:D126"/>
    <mergeCell ref="A117:D117"/>
    <mergeCell ref="A118:D118"/>
    <mergeCell ref="A119:D119"/>
    <mergeCell ref="A120:D120"/>
    <mergeCell ref="A121:D121"/>
    <mergeCell ref="A112:D112"/>
    <mergeCell ref="A113:D113"/>
    <mergeCell ref="A114:D114"/>
    <mergeCell ref="A115:D115"/>
    <mergeCell ref="A116:D116"/>
    <mergeCell ref="A107:D107"/>
    <mergeCell ref="A108:D108"/>
    <mergeCell ref="A109:D109"/>
    <mergeCell ref="A110:D110"/>
    <mergeCell ref="A111:D111"/>
    <mergeCell ref="A102:D102"/>
    <mergeCell ref="A103:D103"/>
    <mergeCell ref="A104:D104"/>
    <mergeCell ref="A105:D105"/>
    <mergeCell ref="A106:D106"/>
    <mergeCell ref="A97:D97"/>
    <mergeCell ref="A98:D98"/>
    <mergeCell ref="A99:D99"/>
    <mergeCell ref="A100:D100"/>
    <mergeCell ref="A101:D101"/>
    <mergeCell ref="A92:D92"/>
    <mergeCell ref="A93:D93"/>
    <mergeCell ref="A94:D94"/>
    <mergeCell ref="A95:D95"/>
    <mergeCell ref="A96:D96"/>
    <mergeCell ref="A87:D87"/>
    <mergeCell ref="A88:D88"/>
    <mergeCell ref="A89:D89"/>
    <mergeCell ref="A90:D90"/>
    <mergeCell ref="A91:D91"/>
    <mergeCell ref="A82:D82"/>
    <mergeCell ref="A83:D83"/>
    <mergeCell ref="A84:D84"/>
    <mergeCell ref="A85:D85"/>
    <mergeCell ref="A86:D86"/>
    <mergeCell ref="A77:D77"/>
    <mergeCell ref="A78:D78"/>
    <mergeCell ref="A79:D79"/>
    <mergeCell ref="A80:D80"/>
    <mergeCell ref="A81:D81"/>
    <mergeCell ref="A72:D72"/>
    <mergeCell ref="A73:D73"/>
    <mergeCell ref="A74:D74"/>
    <mergeCell ref="A75:D75"/>
    <mergeCell ref="A76:D76"/>
    <mergeCell ref="A67:D67"/>
    <mergeCell ref="A68:D68"/>
    <mergeCell ref="A69:D69"/>
    <mergeCell ref="A70:D70"/>
    <mergeCell ref="A71:D71"/>
    <mergeCell ref="A62:D62"/>
    <mergeCell ref="A63:D63"/>
    <mergeCell ref="A64:D64"/>
    <mergeCell ref="A65:D65"/>
    <mergeCell ref="A66:D66"/>
    <mergeCell ref="A57:D57"/>
    <mergeCell ref="A58:D58"/>
    <mergeCell ref="A59:D59"/>
    <mergeCell ref="A60:D60"/>
    <mergeCell ref="A61:D61"/>
    <mergeCell ref="A52:D52"/>
    <mergeCell ref="A53:D53"/>
    <mergeCell ref="A54:D54"/>
    <mergeCell ref="A55:D55"/>
    <mergeCell ref="A56:D56"/>
    <mergeCell ref="A47:D47"/>
    <mergeCell ref="A48:D48"/>
    <mergeCell ref="A49:D49"/>
    <mergeCell ref="A50:D50"/>
    <mergeCell ref="A51:D51"/>
    <mergeCell ref="A42:D42"/>
    <mergeCell ref="A43:D43"/>
    <mergeCell ref="A44:D44"/>
    <mergeCell ref="A45:D45"/>
    <mergeCell ref="A46:D46"/>
    <mergeCell ref="A37:D37"/>
    <mergeCell ref="A38:D38"/>
    <mergeCell ref="A39:D39"/>
    <mergeCell ref="A40:D40"/>
    <mergeCell ref="A41:D41"/>
    <mergeCell ref="A32:D32"/>
    <mergeCell ref="A33:D33"/>
    <mergeCell ref="A34:D34"/>
    <mergeCell ref="A35:D35"/>
    <mergeCell ref="A36:D36"/>
    <mergeCell ref="A16:D16"/>
    <mergeCell ref="A17:D17"/>
    <mergeCell ref="A18:D18"/>
    <mergeCell ref="A19:D19"/>
    <mergeCell ref="B10:C10"/>
    <mergeCell ref="A20:D20"/>
    <mergeCell ref="A21:D21"/>
    <mergeCell ref="A22:D22"/>
    <mergeCell ref="A23:D23"/>
    <mergeCell ref="A24:D24"/>
    <mergeCell ref="A30:D30"/>
    <mergeCell ref="A31:D31"/>
    <mergeCell ref="A25:D25"/>
    <mergeCell ref="A26:D26"/>
    <mergeCell ref="A27:D27"/>
    <mergeCell ref="A28:D28"/>
    <mergeCell ref="A29:D29"/>
  </mergeCells>
  <dataValidations count="1">
    <dataValidation type="list" allowBlank="1" showInputMessage="1" showErrorMessage="1" sqref="E10">
      <formula1>INDIRECT(E8)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Лист2!$A$1:$C$1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2" sqref="C2"/>
    </sheetView>
  </sheetViews>
  <sheetFormatPr defaultRowHeight="15" x14ac:dyDescent="0.25"/>
  <cols>
    <col min="1" max="1" width="20.42578125" customWidth="1"/>
    <col min="2" max="2" width="23.85546875" customWidth="1"/>
    <col min="3" max="3" width="20.42578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54</v>
      </c>
      <c r="B2" s="1" t="s">
        <v>52</v>
      </c>
      <c r="C2" t="s">
        <v>59</v>
      </c>
    </row>
    <row r="3" spans="1:3" x14ac:dyDescent="0.25">
      <c r="A3" t="s">
        <v>3</v>
      </c>
      <c r="B3" s="1" t="s">
        <v>53</v>
      </c>
    </row>
    <row r="4" spans="1:3" x14ac:dyDescent="0.25">
      <c r="A4" t="s">
        <v>4</v>
      </c>
    </row>
    <row r="5" spans="1:3" x14ac:dyDescent="0.25">
      <c r="A5" t="s">
        <v>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36" sqref="B36"/>
    </sheetView>
  </sheetViews>
  <sheetFormatPr defaultRowHeight="15" x14ac:dyDescent="0.25"/>
  <cols>
    <col min="1" max="1" width="26.28515625" customWidth="1"/>
    <col min="2" max="2" width="38.5703125" customWidth="1"/>
    <col min="3" max="3" width="31.7109375" style="4" customWidth="1"/>
  </cols>
  <sheetData>
    <row r="1" spans="1:7" x14ac:dyDescent="0.25">
      <c r="A1" t="s">
        <v>54</v>
      </c>
      <c r="B1" s="2" t="s">
        <v>6</v>
      </c>
      <c r="C1" s="3" t="s">
        <v>8</v>
      </c>
      <c r="F1" s="2"/>
      <c r="G1" s="2"/>
    </row>
    <row r="2" spans="1:7" x14ac:dyDescent="0.25">
      <c r="A2" t="s">
        <v>54</v>
      </c>
      <c r="B2" s="2" t="s">
        <v>7</v>
      </c>
      <c r="C2" s="4" t="s">
        <v>9</v>
      </c>
      <c r="F2" s="2"/>
      <c r="G2" s="2"/>
    </row>
    <row r="3" spans="1:7" x14ac:dyDescent="0.25">
      <c r="A3" t="s">
        <v>54</v>
      </c>
      <c r="B3" s="2" t="s">
        <v>10</v>
      </c>
      <c r="C3" s="4" t="s">
        <v>13</v>
      </c>
      <c r="F3" s="2"/>
      <c r="G3" s="2"/>
    </row>
    <row r="4" spans="1:7" x14ac:dyDescent="0.25">
      <c r="A4" t="s">
        <v>54</v>
      </c>
      <c r="B4" t="s">
        <v>27</v>
      </c>
      <c r="C4" s="4" t="s">
        <v>24</v>
      </c>
    </row>
    <row r="5" spans="1:7" x14ac:dyDescent="0.25">
      <c r="A5" t="s">
        <v>54</v>
      </c>
      <c r="B5" t="s">
        <v>16</v>
      </c>
      <c r="C5" s="4" t="s">
        <v>29</v>
      </c>
    </row>
    <row r="6" spans="1:7" x14ac:dyDescent="0.25">
      <c r="A6" t="s">
        <v>54</v>
      </c>
      <c r="B6" t="s">
        <v>17</v>
      </c>
      <c r="C6" s="4" t="s">
        <v>30</v>
      </c>
    </row>
    <row r="7" spans="1:7" x14ac:dyDescent="0.25">
      <c r="A7" t="s">
        <v>54</v>
      </c>
      <c r="B7" t="s">
        <v>20</v>
      </c>
      <c r="C7" s="4" t="s">
        <v>28</v>
      </c>
    </row>
    <row r="8" spans="1:7" x14ac:dyDescent="0.25">
      <c r="A8" t="s">
        <v>54</v>
      </c>
      <c r="B8" t="s">
        <v>21</v>
      </c>
      <c r="C8" s="4" t="s">
        <v>31</v>
      </c>
    </row>
    <row r="9" spans="1:7" x14ac:dyDescent="0.25">
      <c r="A9" t="s">
        <v>54</v>
      </c>
      <c r="B9" t="s">
        <v>25</v>
      </c>
      <c r="C9" s="4" t="s">
        <v>32</v>
      </c>
    </row>
    <row r="10" spans="1:7" x14ac:dyDescent="0.25">
      <c r="A10" t="s">
        <v>54</v>
      </c>
      <c r="B10" t="s">
        <v>34</v>
      </c>
      <c r="C10" s="4" t="s">
        <v>33</v>
      </c>
    </row>
    <row r="11" spans="1:7" x14ac:dyDescent="0.25">
      <c r="A11" t="s">
        <v>54</v>
      </c>
      <c r="B11" t="s">
        <v>43</v>
      </c>
      <c r="C11" s="4" t="s">
        <v>49</v>
      </c>
    </row>
    <row r="12" spans="1:7" x14ac:dyDescent="0.25">
      <c r="A12" t="s">
        <v>54</v>
      </c>
      <c r="B12" t="s">
        <v>38</v>
      </c>
      <c r="C12" s="4" t="s">
        <v>50</v>
      </c>
    </row>
    <row r="13" spans="1:7" x14ac:dyDescent="0.25">
      <c r="A13" t="s">
        <v>54</v>
      </c>
      <c r="B13" t="s">
        <v>39</v>
      </c>
      <c r="C13" s="4" t="s">
        <v>51</v>
      </c>
    </row>
    <row r="14" spans="1:7" x14ac:dyDescent="0.25">
      <c r="A14" t="s">
        <v>5</v>
      </c>
      <c r="B14" s="2" t="s">
        <v>6</v>
      </c>
      <c r="C14" s="5">
        <v>1606402680</v>
      </c>
    </row>
    <row r="15" spans="1:7" x14ac:dyDescent="0.25">
      <c r="A15" t="s">
        <v>5</v>
      </c>
      <c r="B15" s="2" t="s">
        <v>7</v>
      </c>
      <c r="C15" s="5" t="s">
        <v>11</v>
      </c>
    </row>
    <row r="16" spans="1:7" x14ac:dyDescent="0.25">
      <c r="A16" t="s">
        <v>5</v>
      </c>
      <c r="B16" s="2" t="s">
        <v>10</v>
      </c>
      <c r="C16" s="5" t="s">
        <v>12</v>
      </c>
    </row>
    <row r="17" spans="1:3" x14ac:dyDescent="0.25">
      <c r="A17" t="s">
        <v>5</v>
      </c>
      <c r="B17" t="s">
        <v>14</v>
      </c>
      <c r="C17" s="4" t="s">
        <v>15</v>
      </c>
    </row>
    <row r="18" spans="1:3" x14ac:dyDescent="0.25">
      <c r="A18" t="s">
        <v>5</v>
      </c>
      <c r="B18" t="s">
        <v>16</v>
      </c>
      <c r="C18" s="4" t="s">
        <v>18</v>
      </c>
    </row>
    <row r="19" spans="1:3" x14ac:dyDescent="0.25">
      <c r="A19" t="s">
        <v>5</v>
      </c>
      <c r="B19" t="s">
        <v>17</v>
      </c>
      <c r="C19" s="4" t="s">
        <v>23</v>
      </c>
    </row>
    <row r="20" spans="1:3" x14ac:dyDescent="0.25">
      <c r="A20" t="s">
        <v>5</v>
      </c>
      <c r="B20" t="s">
        <v>20</v>
      </c>
      <c r="C20" s="4" t="s">
        <v>19</v>
      </c>
    </row>
    <row r="21" spans="1:3" x14ac:dyDescent="0.25">
      <c r="A21" t="s">
        <v>5</v>
      </c>
      <c r="B21" t="s">
        <v>21</v>
      </c>
      <c r="C21" s="4" t="s">
        <v>22</v>
      </c>
    </row>
    <row r="22" spans="1:3" x14ac:dyDescent="0.25">
      <c r="A22" t="s">
        <v>5</v>
      </c>
      <c r="B22" t="s">
        <v>25</v>
      </c>
      <c r="C22" s="4" t="s">
        <v>26</v>
      </c>
    </row>
    <row r="23" spans="1:3" x14ac:dyDescent="0.25">
      <c r="A23" t="s">
        <v>5</v>
      </c>
      <c r="B23" t="s">
        <v>34</v>
      </c>
      <c r="C23" s="4" t="s">
        <v>35</v>
      </c>
    </row>
    <row r="24" spans="1:3" x14ac:dyDescent="0.25">
      <c r="A24" t="s">
        <v>5</v>
      </c>
      <c r="B24" t="s">
        <v>39</v>
      </c>
      <c r="C24" s="4" t="s">
        <v>36</v>
      </c>
    </row>
    <row r="25" spans="1:3" x14ac:dyDescent="0.25">
      <c r="A25" t="s">
        <v>5</v>
      </c>
      <c r="B25" t="s">
        <v>38</v>
      </c>
      <c r="C25" s="4" t="s">
        <v>37</v>
      </c>
    </row>
    <row r="26" spans="1:3" x14ac:dyDescent="0.25">
      <c r="A26" t="s">
        <v>5</v>
      </c>
      <c r="B26" t="s">
        <v>41</v>
      </c>
      <c r="C26" s="4" t="s">
        <v>40</v>
      </c>
    </row>
    <row r="27" spans="1:3" x14ac:dyDescent="0.25">
      <c r="A27" t="s">
        <v>5</v>
      </c>
      <c r="B27" t="s">
        <v>43</v>
      </c>
      <c r="C27" s="4" t="s">
        <v>42</v>
      </c>
    </row>
    <row r="28" spans="1:3" x14ac:dyDescent="0.25">
      <c r="A28" t="s">
        <v>59</v>
      </c>
      <c r="B28" t="s">
        <v>6</v>
      </c>
      <c r="C28" s="4" t="s">
        <v>55</v>
      </c>
    </row>
    <row r="29" spans="1:3" x14ac:dyDescent="0.25">
      <c r="A29" t="s">
        <v>59</v>
      </c>
      <c r="B29" s="2" t="s">
        <v>7</v>
      </c>
      <c r="C29" s="4" t="s">
        <v>56</v>
      </c>
    </row>
    <row r="30" spans="1:3" x14ac:dyDescent="0.25">
      <c r="A30" t="s">
        <v>59</v>
      </c>
      <c r="B30" s="2" t="s">
        <v>10</v>
      </c>
      <c r="C30" s="4" t="s">
        <v>57</v>
      </c>
    </row>
    <row r="31" spans="1:3" x14ac:dyDescent="0.25">
      <c r="A31" t="s">
        <v>59</v>
      </c>
      <c r="B31" t="s">
        <v>27</v>
      </c>
      <c r="C31" s="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Данные</vt:lpstr>
      <vt:lpstr>ford</vt:lpstr>
      <vt:lpstr>kia</vt:lpstr>
      <vt:lpstr>Peugeot</vt:lpstr>
      <vt:lpstr>марка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2016-09-18T15:39:47Z</dcterms:modified>
</cp:coreProperties>
</file>