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030815" sheetId="1" r:id="rId1"/>
  </sheets>
  <calcPr calcId="145621"/>
</workbook>
</file>

<file path=xl/calcChain.xml><?xml version="1.0" encoding="utf-8"?>
<calcChain xmlns="http://schemas.openxmlformats.org/spreadsheetml/2006/main">
  <c r="J14" i="1" l="1"/>
  <c r="J13" i="1"/>
  <c r="J15" i="1"/>
  <c r="J16" i="1"/>
  <c r="J17" i="1"/>
  <c r="J19" i="1"/>
  <c r="J18" i="1"/>
  <c r="H14" i="1"/>
  <c r="H13" i="1"/>
  <c r="H15" i="1"/>
  <c r="H16" i="1"/>
  <c r="D16" i="1" s="1"/>
  <c r="H17" i="1"/>
  <c r="H19" i="1"/>
  <c r="H18" i="1"/>
  <c r="F14" i="1"/>
  <c r="F13" i="1"/>
  <c r="F15" i="1"/>
  <c r="F16" i="1"/>
  <c r="F17" i="1"/>
  <c r="F19" i="1"/>
  <c r="F18" i="1"/>
  <c r="D19" i="1" l="1"/>
  <c r="D13" i="1"/>
  <c r="D17" i="1"/>
  <c r="D15" i="1"/>
  <c r="D14" i="1"/>
  <c r="D18" i="1"/>
  <c r="H4" i="1"/>
  <c r="H5" i="1"/>
  <c r="H6" i="1"/>
  <c r="H7" i="1"/>
  <c r="H8" i="1"/>
  <c r="H9" i="1"/>
  <c r="H3" i="1"/>
  <c r="F4" i="1"/>
  <c r="F5" i="1"/>
  <c r="F6" i="1"/>
  <c r="F7" i="1"/>
  <c r="F8" i="1"/>
  <c r="F9" i="1"/>
  <c r="F3" i="1"/>
  <c r="J4" i="1"/>
  <c r="J5" i="1"/>
  <c r="J6" i="1"/>
  <c r="J7" i="1"/>
  <c r="J8" i="1"/>
  <c r="J9" i="1"/>
  <c r="J3" i="1"/>
  <c r="D6" i="1" l="1"/>
  <c r="D9" i="1"/>
  <c r="D5" i="1"/>
  <c r="D8" i="1"/>
  <c r="D4" i="1"/>
  <c r="D7" i="1"/>
  <c r="D3" i="1"/>
  <c r="C16" i="1" s="1"/>
  <c r="C17" i="1" l="1"/>
  <c r="C13" i="1"/>
  <c r="C18" i="1"/>
  <c r="C19" i="1"/>
  <c r="C14" i="1"/>
  <c r="C15" i="1"/>
  <c r="C7" i="1"/>
  <c r="C8" i="1"/>
  <c r="C9" i="1"/>
  <c r="C3" i="1"/>
  <c r="C4" i="1"/>
  <c r="C5" i="1"/>
  <c r="C6" i="1"/>
</calcChain>
</file>

<file path=xl/comments1.xml><?xml version="1.0" encoding="utf-8"?>
<comments xmlns="http://schemas.openxmlformats.org/spreadsheetml/2006/main">
  <authors>
    <author>Буров Павел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- 100%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- 10%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 норма - 33%</t>
        </r>
        <r>
          <rPr>
            <sz val="9"/>
            <color indexed="81"/>
            <rFont val="Tahoma"/>
            <family val="2"/>
            <charset val="204"/>
          </rPr>
          <t xml:space="preserve">
Валовая маржа - это показатель насколько качественно, "дорого" Вы продаете. Это и пролдажа ТОП-ов, и оформление покупок в кредит, и продажа большого количества акссесуаров и несомненно 5 и 3 летние ЭС ))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- 100%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- 10%</t>
        </r>
      </text>
    </comment>
    <comment ref="I12" authorId="0">
      <text>
        <r>
          <rPr>
            <b/>
            <sz val="9"/>
            <color indexed="81"/>
            <rFont val="Tahoma"/>
            <family val="2"/>
            <charset val="204"/>
          </rPr>
          <t>Буров Павел: норма - 33%</t>
        </r>
        <r>
          <rPr>
            <sz val="9"/>
            <color indexed="81"/>
            <rFont val="Tahoma"/>
            <family val="2"/>
            <charset val="204"/>
          </rPr>
          <t xml:space="preserve">
Валовая маржа - это показатель насколько качественно, "дорого" Вы продаете. Это и пролдажа ТОП-ов, и оформление покупок в кредит, и продажа большого количества акссесуаров и несомненно 5 и 3 летние ЭС ))</t>
        </r>
      </text>
    </comment>
  </commentList>
</comments>
</file>

<file path=xl/sharedStrings.xml><?xml version="1.0" encoding="utf-8"?>
<sst xmlns="http://schemas.openxmlformats.org/spreadsheetml/2006/main" count="40" uniqueCount="19">
  <si>
    <t>Магазин</t>
  </si>
  <si>
    <t>Место</t>
  </si>
  <si>
    <t>Сумма</t>
  </si>
  <si>
    <t>баллы</t>
  </si>
  <si>
    <t>Как есть</t>
  </si>
  <si>
    <t>Как нужно</t>
  </si>
  <si>
    <t>Иванов</t>
  </si>
  <si>
    <t>Петров</t>
  </si>
  <si>
    <t>Сидоров</t>
  </si>
  <si>
    <t>Андреев</t>
  </si>
  <si>
    <t>Сергеев</t>
  </si>
  <si>
    <t>Миронов</t>
  </si>
  <si>
    <t>Нефидов</t>
  </si>
  <si>
    <t>План факт</t>
  </si>
  <si>
    <t>Помидоры</t>
  </si>
  <si>
    <t>Сливы</t>
  </si>
  <si>
    <t>Красавчик!</t>
  </si>
  <si>
    <t>Казнитьнельзяпомиловать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</si>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</sst>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Cyr"/>
      <charset val="204"/>
    </font>
    <font>
      <sz val="8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horizontal="left"/>
    </xf>
    <xf numFmtId="0" fontId="5" fillId="0" borderId="0">
      <alignment horizontal="left"/>
    </xf>
  </cellStyleXfs>
  <cellXfs count="34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6" xfId="0" applyNumberFormat="1" applyFont="1" applyFill="1" applyBorder="1" applyAlignment="1" applyProtection="1">
      <alignment horizontal="center" vertical="center" wrapText="1"/>
      <protection hidden="1"/>
    </xf>
    <xf numFmtId="10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8" xfId="0" applyNumberFormat="1" applyFont="1" applyFill="1" applyBorder="1" applyAlignment="1" applyProtection="1">
      <alignment horizontal="center" vertical="center" wrapText="1"/>
      <protection hidden="1"/>
    </xf>
    <xf numFmtId="10" fontId="4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/>
    </xf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3" fillId="6" borderId="9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</cellXfs>
  <cellStyles count="3">
    <cellStyle name="Обычный" xfId="0" builtinId="0"/>
    <cellStyle name="Обычный 2" xfId="2"/>
    <cellStyle name="Обычный 4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21" sqref="J21"/>
    </sheetView>
  </sheetViews>
  <sheetFormatPr defaultRowHeight="15" x14ac:dyDescent="0.25"/>
  <cols>
    <col min="5" max="5" width="15" customWidth="1"/>
    <col min="6" max="6" width="10.28515625" bestFit="1" customWidth="1"/>
    <col min="7" max="7" width="17.28515625" customWidth="1"/>
    <col min="9" max="9" width="19.42578125" customWidth="1"/>
    <col min="11" max="11" width="29.5703125" customWidth="1"/>
  </cols>
  <sheetData>
    <row r="1" spans="1:11" ht="15.75" thickBot="1" x14ac:dyDescent="0.3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customHeight="1" thickBot="1" x14ac:dyDescent="0.3">
      <c r="A2" s="26" t="s">
        <v>0</v>
      </c>
      <c r="B2" s="27"/>
      <c r="C2" s="1" t="s">
        <v>1</v>
      </c>
      <c r="D2" s="2" t="s">
        <v>2</v>
      </c>
      <c r="E2" s="3" t="s">
        <v>13</v>
      </c>
      <c r="F2" s="3" t="s">
        <v>3</v>
      </c>
      <c r="G2" s="4" t="s">
        <v>14</v>
      </c>
      <c r="H2" s="4" t="s">
        <v>3</v>
      </c>
      <c r="I2" s="5" t="s">
        <v>15</v>
      </c>
      <c r="J2" s="6" t="s">
        <v>3</v>
      </c>
      <c r="K2" s="20" t="s">
        <v>18</v>
      </c>
    </row>
    <row r="3" spans="1:11" ht="15" customHeight="1" x14ac:dyDescent="0.25">
      <c r="A3" s="32" t="s">
        <v>6</v>
      </c>
      <c r="B3" s="33"/>
      <c r="C3" s="16">
        <f>RANK($D$3:$D$9,$D$3:$D$9,0)</f>
        <v>6</v>
      </c>
      <c r="D3" s="17">
        <f>F3+H3+J3</f>
        <v>6</v>
      </c>
      <c r="E3" s="7">
        <v>0.82720000000000005</v>
      </c>
      <c r="F3" s="8">
        <f>RANK($E$3:$E$9,$E$3:$E$9,1)</f>
        <v>1</v>
      </c>
      <c r="G3" s="9">
        <v>0.10100000000000001</v>
      </c>
      <c r="H3" s="10">
        <f>RANK($G$3:$G$9,$G$3:$G$9,1)</f>
        <v>2</v>
      </c>
      <c r="I3" s="11">
        <v>0.22900000000000001</v>
      </c>
      <c r="J3" s="12">
        <f>RANK($I$3:$I$9,$I$3:$I$9,1)</f>
        <v>3</v>
      </c>
      <c r="K3" s="19"/>
    </row>
    <row r="4" spans="1:11" ht="15" customHeight="1" x14ac:dyDescent="0.25">
      <c r="A4" s="23" t="s">
        <v>7</v>
      </c>
      <c r="B4" s="24"/>
      <c r="C4" s="16">
        <f t="shared" ref="C4:C9" si="0">RANK($D$3:$D$9,$D$3:$D$9,0)</f>
        <v>2</v>
      </c>
      <c r="D4" s="17">
        <f t="shared" ref="D4:D9" si="1">F4+H4+J4</f>
        <v>17</v>
      </c>
      <c r="E4" s="13">
        <v>1.1812</v>
      </c>
      <c r="F4" s="8">
        <f t="shared" ref="F4:F9" si="2">RANK($E$3:$E$9,$E$3:$E$9,1)</f>
        <v>5</v>
      </c>
      <c r="G4" s="14">
        <v>0.1401</v>
      </c>
      <c r="H4" s="10">
        <f t="shared" ref="H4:H9" si="3">RANK($G$3:$G$9,$G$3:$G$9,1)</f>
        <v>7</v>
      </c>
      <c r="I4" s="15">
        <v>0.25850000000000001</v>
      </c>
      <c r="J4" s="12">
        <f t="shared" ref="J4:J9" si="4">RANK($I$3:$I$9,$I$3:$I$9,1)</f>
        <v>5</v>
      </c>
      <c r="K4" s="18"/>
    </row>
    <row r="5" spans="1:11" ht="15" customHeight="1" x14ac:dyDescent="0.25">
      <c r="A5" s="23" t="s">
        <v>8</v>
      </c>
      <c r="B5" s="24"/>
      <c r="C5" s="16">
        <f t="shared" si="0"/>
        <v>1</v>
      </c>
      <c r="D5" s="17">
        <f t="shared" si="1"/>
        <v>18</v>
      </c>
      <c r="E5" s="13">
        <v>1.4</v>
      </c>
      <c r="F5" s="8">
        <f t="shared" si="2"/>
        <v>7</v>
      </c>
      <c r="G5" s="14">
        <v>0.1171</v>
      </c>
      <c r="H5" s="10">
        <f t="shared" si="3"/>
        <v>4</v>
      </c>
      <c r="I5" s="15">
        <v>0.28689999999999999</v>
      </c>
      <c r="J5" s="12">
        <f t="shared" si="4"/>
        <v>7</v>
      </c>
      <c r="K5" s="18" t="s">
        <v>16</v>
      </c>
    </row>
    <row r="6" spans="1:11" ht="15" customHeight="1" x14ac:dyDescent="0.25">
      <c r="A6" s="23" t="s">
        <v>9</v>
      </c>
      <c r="B6" s="24"/>
      <c r="C6" s="16">
        <f t="shared" si="0"/>
        <v>3</v>
      </c>
      <c r="D6" s="17">
        <f t="shared" si="1"/>
        <v>15</v>
      </c>
      <c r="E6" s="13">
        <v>1.3279000000000001</v>
      </c>
      <c r="F6" s="8">
        <f t="shared" si="2"/>
        <v>6</v>
      </c>
      <c r="G6" s="14">
        <v>0.106</v>
      </c>
      <c r="H6" s="10">
        <f t="shared" si="3"/>
        <v>3</v>
      </c>
      <c r="I6" s="15">
        <v>0.2868</v>
      </c>
      <c r="J6" s="12">
        <f t="shared" si="4"/>
        <v>6</v>
      </c>
      <c r="K6" s="18"/>
    </row>
    <row r="7" spans="1:11" ht="15" customHeight="1" x14ac:dyDescent="0.25">
      <c r="A7" s="23" t="s">
        <v>10</v>
      </c>
      <c r="B7" s="24"/>
      <c r="C7" s="16">
        <f t="shared" si="0"/>
        <v>4</v>
      </c>
      <c r="D7" s="17">
        <f t="shared" si="1"/>
        <v>14</v>
      </c>
      <c r="E7" s="13">
        <v>1.1242000000000001</v>
      </c>
      <c r="F7" s="8">
        <f t="shared" si="2"/>
        <v>4</v>
      </c>
      <c r="G7" s="14">
        <v>0.13689999999999999</v>
      </c>
      <c r="H7" s="10">
        <f t="shared" si="3"/>
        <v>6</v>
      </c>
      <c r="I7" s="15">
        <v>0.254</v>
      </c>
      <c r="J7" s="12">
        <f t="shared" si="4"/>
        <v>4</v>
      </c>
      <c r="K7" s="18"/>
    </row>
    <row r="8" spans="1:11" ht="15" customHeight="1" x14ac:dyDescent="0.25">
      <c r="A8" s="23" t="s">
        <v>11</v>
      </c>
      <c r="B8" s="24"/>
      <c r="C8" s="16">
        <f t="shared" si="0"/>
        <v>5</v>
      </c>
      <c r="D8" s="17">
        <f t="shared" si="1"/>
        <v>9</v>
      </c>
      <c r="E8" s="13">
        <v>0.91990000000000005</v>
      </c>
      <c r="F8" s="8">
        <f t="shared" si="2"/>
        <v>2</v>
      </c>
      <c r="G8" s="14">
        <v>0.1181</v>
      </c>
      <c r="H8" s="10">
        <f t="shared" si="3"/>
        <v>5</v>
      </c>
      <c r="I8" s="15">
        <v>0.22009999999999999</v>
      </c>
      <c r="J8" s="12">
        <f t="shared" si="4"/>
        <v>2</v>
      </c>
      <c r="K8" s="18"/>
    </row>
    <row r="9" spans="1:11" ht="15" customHeight="1" x14ac:dyDescent="0.25">
      <c r="A9" s="30" t="s">
        <v>12</v>
      </c>
      <c r="B9" s="31"/>
      <c r="C9" s="16">
        <f t="shared" si="0"/>
        <v>7</v>
      </c>
      <c r="D9" s="17">
        <f t="shared" si="1"/>
        <v>5</v>
      </c>
      <c r="E9" s="13">
        <v>1.0401</v>
      </c>
      <c r="F9" s="8">
        <f t="shared" si="2"/>
        <v>3</v>
      </c>
      <c r="G9" s="14">
        <v>0.10050000000000001</v>
      </c>
      <c r="H9" s="10">
        <f t="shared" si="3"/>
        <v>1</v>
      </c>
      <c r="I9" s="15">
        <v>0.219</v>
      </c>
      <c r="J9" s="12">
        <f t="shared" si="4"/>
        <v>1</v>
      </c>
      <c r="K9" s="18" t="s">
        <v>17</v>
      </c>
    </row>
    <row r="11" spans="1:11" ht="15.75" thickBot="1" x14ac:dyDescent="0.3">
      <c r="A11" s="25" t="s">
        <v>5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1" ht="15.75" customHeight="1" thickBot="1" x14ac:dyDescent="0.3">
      <c r="A12" s="26" t="s">
        <v>0</v>
      </c>
      <c r="B12" s="27"/>
      <c r="C12" s="1" t="s">
        <v>1</v>
      </c>
      <c r="D12" s="2" t="s">
        <v>2</v>
      </c>
      <c r="E12" s="3" t="s">
        <v>13</v>
      </c>
      <c r="F12" s="3" t="s">
        <v>3</v>
      </c>
      <c r="G12" s="4" t="s">
        <v>14</v>
      </c>
      <c r="H12" s="4" t="s">
        <v>3</v>
      </c>
      <c r="I12" s="5" t="s">
        <v>15</v>
      </c>
      <c r="J12" s="6" t="s">
        <v>3</v>
      </c>
      <c r="K12" s="20" t="s">
        <v>18</v>
      </c>
    </row>
    <row r="13" spans="1:11" ht="15" customHeight="1" x14ac:dyDescent="0.25">
      <c r="A13" s="28" t="s">
        <v>8</v>
      </c>
      <c r="B13" s="29"/>
      <c r="C13" s="16">
        <f t="shared" ref="C13:C19" si="5">RANK($D$13:$D$19,$D$3:$D$9,0)</f>
        <v>1</v>
      </c>
      <c r="D13" s="17">
        <f t="shared" ref="D13:D19" si="6">F13+H13+J13</f>
        <v>18</v>
      </c>
      <c r="E13" s="13">
        <v>1.4</v>
      </c>
      <c r="F13" s="8">
        <f t="shared" ref="F13:F19" si="7">RANK($E$13:$E$19,$E$3:$E$9,1)</f>
        <v>7</v>
      </c>
      <c r="G13" s="14">
        <v>0.1171</v>
      </c>
      <c r="H13" s="10">
        <f t="shared" ref="H13:H19" si="8">RANK($G$13:$G$19,$G$3:$G$9,1)</f>
        <v>4</v>
      </c>
      <c r="I13" s="15">
        <v>0.28689999999999999</v>
      </c>
      <c r="J13" s="12">
        <f t="shared" ref="J13:J19" si="9">RANK($I$13:$I$19,$I$3:$I$9,1)</f>
        <v>7</v>
      </c>
      <c r="K13" s="19" t="s">
        <v>16</v>
      </c>
    </row>
    <row r="14" spans="1:11" ht="15" customHeight="1" x14ac:dyDescent="0.25">
      <c r="A14" s="23" t="s">
        <v>7</v>
      </c>
      <c r="B14" s="24"/>
      <c r="C14" s="16">
        <f t="shared" si="5"/>
        <v>2</v>
      </c>
      <c r="D14" s="17">
        <f>F14+H14+J14</f>
        <v>17</v>
      </c>
      <c r="E14" s="13">
        <v>1.1812</v>
      </c>
      <c r="F14" s="8">
        <f t="shared" si="7"/>
        <v>5</v>
      </c>
      <c r="G14" s="14">
        <v>0.1401</v>
      </c>
      <c r="H14" s="10">
        <f t="shared" si="8"/>
        <v>7</v>
      </c>
      <c r="I14" s="15">
        <v>0.25850000000000001</v>
      </c>
      <c r="J14" s="12">
        <f t="shared" si="9"/>
        <v>5</v>
      </c>
      <c r="K14" s="18"/>
    </row>
    <row r="15" spans="1:11" ht="15" customHeight="1" x14ac:dyDescent="0.25">
      <c r="A15" s="23" t="s">
        <v>9</v>
      </c>
      <c r="B15" s="24"/>
      <c r="C15" s="16">
        <f t="shared" si="5"/>
        <v>3</v>
      </c>
      <c r="D15" s="17">
        <f t="shared" si="6"/>
        <v>15</v>
      </c>
      <c r="E15" s="13">
        <v>1.3279000000000001</v>
      </c>
      <c r="F15" s="8">
        <f t="shared" si="7"/>
        <v>6</v>
      </c>
      <c r="G15" s="14">
        <v>0.106</v>
      </c>
      <c r="H15" s="10">
        <f t="shared" si="8"/>
        <v>3</v>
      </c>
      <c r="I15" s="15">
        <v>0.2868</v>
      </c>
      <c r="J15" s="12">
        <f t="shared" si="9"/>
        <v>6</v>
      </c>
      <c r="K15" s="18"/>
    </row>
    <row r="16" spans="1:11" ht="15" customHeight="1" x14ac:dyDescent="0.25">
      <c r="A16" s="23" t="s">
        <v>10</v>
      </c>
      <c r="B16" s="24"/>
      <c r="C16" s="16">
        <f t="shared" si="5"/>
        <v>4</v>
      </c>
      <c r="D16" s="17">
        <f t="shared" si="6"/>
        <v>14</v>
      </c>
      <c r="E16" s="13">
        <v>1.1242000000000001</v>
      </c>
      <c r="F16" s="8">
        <f t="shared" si="7"/>
        <v>4</v>
      </c>
      <c r="G16" s="14">
        <v>0.13689999999999999</v>
      </c>
      <c r="H16" s="10">
        <f t="shared" si="8"/>
        <v>6</v>
      </c>
      <c r="I16" s="15">
        <v>0.254</v>
      </c>
      <c r="J16" s="12">
        <f t="shared" si="9"/>
        <v>4</v>
      </c>
      <c r="K16" s="18"/>
    </row>
    <row r="17" spans="1:11" ht="15" customHeight="1" x14ac:dyDescent="0.25">
      <c r="A17" s="23" t="s">
        <v>11</v>
      </c>
      <c r="B17" s="24"/>
      <c r="C17" s="16">
        <f t="shared" si="5"/>
        <v>5</v>
      </c>
      <c r="D17" s="17">
        <f t="shared" si="6"/>
        <v>9</v>
      </c>
      <c r="E17" s="13">
        <v>0.91990000000000005</v>
      </c>
      <c r="F17" s="8">
        <f t="shared" si="7"/>
        <v>2</v>
      </c>
      <c r="G17" s="14">
        <v>0.1181</v>
      </c>
      <c r="H17" s="10">
        <f t="shared" si="8"/>
        <v>5</v>
      </c>
      <c r="I17" s="15">
        <v>0.22009999999999999</v>
      </c>
      <c r="J17" s="12">
        <f t="shared" si="9"/>
        <v>2</v>
      </c>
      <c r="K17" s="18"/>
    </row>
    <row r="18" spans="1:11" ht="15" customHeight="1" x14ac:dyDescent="0.25">
      <c r="A18" s="23" t="s">
        <v>6</v>
      </c>
      <c r="B18" s="24"/>
      <c r="C18" s="16">
        <f t="shared" si="5"/>
        <v>6</v>
      </c>
      <c r="D18" s="17">
        <f>F18+H18+J18</f>
        <v>6</v>
      </c>
      <c r="E18" s="7">
        <v>0.82720000000000005</v>
      </c>
      <c r="F18" s="8">
        <f t="shared" si="7"/>
        <v>1</v>
      </c>
      <c r="G18" s="9">
        <v>0.10100000000000001</v>
      </c>
      <c r="H18" s="10">
        <f t="shared" si="8"/>
        <v>2</v>
      </c>
      <c r="I18" s="11">
        <v>0.22900000000000001</v>
      </c>
      <c r="J18" s="12">
        <f t="shared" si="9"/>
        <v>3</v>
      </c>
      <c r="K18" s="18"/>
    </row>
    <row r="19" spans="1:11" ht="15" customHeight="1" x14ac:dyDescent="0.25">
      <c r="A19" s="21" t="s">
        <v>12</v>
      </c>
      <c r="B19" s="22"/>
      <c r="C19" s="16">
        <f t="shared" si="5"/>
        <v>7</v>
      </c>
      <c r="D19" s="17">
        <f t="shared" si="6"/>
        <v>5</v>
      </c>
      <c r="E19" s="13">
        <v>1.0401</v>
      </c>
      <c r="F19" s="8">
        <f t="shared" si="7"/>
        <v>3</v>
      </c>
      <c r="G19" s="14">
        <v>0.10050000000000001</v>
      </c>
      <c r="H19" s="10">
        <f t="shared" si="8"/>
        <v>1</v>
      </c>
      <c r="I19" s="15">
        <v>0.219</v>
      </c>
      <c r="J19" s="12">
        <f t="shared" si="9"/>
        <v>1</v>
      </c>
      <c r="K19" s="18" t="s">
        <v>17</v>
      </c>
    </row>
  </sheetData>
  <mergeCells count="18">
    <mergeCell ref="A2:B2"/>
    <mergeCell ref="A3:B3"/>
    <mergeCell ref="A19:B19"/>
    <mergeCell ref="A16:B16"/>
    <mergeCell ref="A17:B17"/>
    <mergeCell ref="A1:J1"/>
    <mergeCell ref="A12:B12"/>
    <mergeCell ref="A18:B18"/>
    <mergeCell ref="A13:B13"/>
    <mergeCell ref="A15:B15"/>
    <mergeCell ref="A8:B8"/>
    <mergeCell ref="A9:B9"/>
    <mergeCell ref="A11:J11"/>
    <mergeCell ref="A14:B14"/>
    <mergeCell ref="A5:B5"/>
    <mergeCell ref="A6:B6"/>
    <mergeCell ref="A7:B7"/>
    <mergeCell ref="A4:B4"/>
  </mergeCells>
  <conditionalFormatting sqref="E3:J3 E4:E7 G4:G7 F4:F9 H4:J9 E13:J14 E18:J18">
    <cfRule type="cellIs" dxfId="3" priority="26" stopIfTrue="1" operator="equal">
      <formula>"вакант"</formula>
    </cfRule>
  </conditionalFormatting>
  <conditionalFormatting sqref="E8:E9 G8:G9">
    <cfRule type="cellIs" dxfId="2" priority="25" stopIfTrue="1" operator="equal">
      <formula>"вакант"</formula>
    </cfRule>
  </conditionalFormatting>
  <conditionalFormatting sqref="H15:J17 F15:F17 G15:G16 E15:E16 F19 H19:J19">
    <cfRule type="cellIs" dxfId="1" priority="2" stopIfTrue="1" operator="equal">
      <formula>"вакант"</formula>
    </cfRule>
  </conditionalFormatting>
  <conditionalFormatting sqref="E17 G17 G19 E19">
    <cfRule type="cellIs" dxfId="0" priority="1" stopIfTrue="1" operator="equal">
      <formula>"вакант"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030815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Буров Павел</dc:creator>
  <cp:lastModifiedBy>User</cp:lastModifiedBy>
  <dcterms:created xsi:type="dcterms:W3CDTF">2014-02-17T10:56:48Z</dcterms:created>
  <dcterms:modified xsi:type="dcterms:W3CDTF">2015-08-03T11:55:45Z</dcterms:modified>
</cp:coreProperties>
</file>