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11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3" i="1" l="1" a="1"/>
  <c r="B3" i="1" s="1"/>
  <c r="B2" i="1" a="1"/>
  <c r="B2" i="1" s="1"/>
  <c r="B1" i="1" a="1"/>
  <c r="B1" i="1" s="1"/>
</calcChain>
</file>

<file path=xl/sharedStrings.xml><?xml version="1.0" encoding="utf-8"?>
<sst xmlns="http://schemas.openxmlformats.org/spreadsheetml/2006/main" count="19" uniqueCount="16">
  <si>
    <t>подкл к сети,213507
ПОДКЛЮЧЕН 1 ВВОД.</t>
  </si>
  <si>
    <t>проложить кабель ,наряд заказ №271 ,448024,9036927982.ВЫПОЛНЕНО.31.01.14.</t>
  </si>
  <si>
    <t>отключить от сети, адрес: Елены Колесовой д 20 кв 99,9022200928. ОТКЛЮЧЕНО</t>
  </si>
  <si>
    <t>с 14.01 нет ЦФР каналов, баланс положит-й, аб-т дома 15.01 после 15:00, созвон 9611602062
Заявка снята абонентом.</t>
  </si>
  <si>
    <t>15:00,</t>
  </si>
  <si>
    <t>проверить подкл к кв, не показывает тв!!!, дома 23.01, ДО 15:00, созвон 483951. НЕИСПРАВЕН TV АБОН.ЗАМЫКАНИЕ В F РАЗЪЕМЕ АБОН.КАБЕЛЯ.ВОССТАНОВЛЕНО.24.01.14.</t>
  </si>
  <si>
    <t>откл от сети,дома с 14,00-16,00,предварительно обязательно созвон 200340/9022276814,тамбур!!!
ОТКЛЮЧЕНО.</t>
  </si>
  <si>
    <t>-16,00</t>
  </si>
  <si>
    <t>Индустриальный, 13-2-45, тел.: 46-96-26, 8-910-962-45-46, 8-910-966-79-91, 1-й канал, гор. тел. плохой сигнал, сетка, звука нет практически. Подключена к другому оператору.</t>
  </si>
  <si>
    <t>13-2-4</t>
  </si>
  <si>
    <t>откл от сети с 1.06.14,219757,С-Щедрина д 61 кв 37
Отключено.</t>
  </si>
  <si>
    <t>1.06.14,219</t>
  </si>
  <si>
    <t>99,90222009</t>
  </si>
  <si>
    <t>Долг оплачен. Подключить к сети. Адрес: Труфанова 15/2-11. тел 9109702030. ПОДКЛЮЧЕНО.</t>
  </si>
  <si>
    <t>15/2-1</t>
  </si>
  <si>
    <t>откл от сети, Ленинградский 115/2-1, 9108254514. ОТКЛЮЧЕНО.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</si>
</sst>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4" sqref="A4:B11"/>
    </sheetView>
  </sheetViews>
  <sheetFormatPr defaultRowHeight="15" x14ac:dyDescent="0.25"/>
  <cols>
    <col min="1" max="1" width="29.5703125" style="2" customWidth="1"/>
  </cols>
  <sheetData>
    <row r="1" spans="1:2" ht="30" x14ac:dyDescent="0.25">
      <c r="A1" s="1" t="s">
        <v>0</v>
      </c>
      <c r="B1" t="str">
        <f t="array" ref="B1">MID(A1,MIN(IF(ISNUMBER(--MID(SUBSTITUTE(A1," ","д"),ROW($1:$999),6)),ROW($1:$999))),6)&amp;IF(ISNUMBER(--MID(A1,SEARCH(MID(A1,MIN(IF(ISNUMBER(--MID(SUBSTITUTE(A1," ","д"),ROW($1:$999),6)),ROW($1:$999))),6),A1)+6,5)),MID(A1,SEARCH(MID(A1,MIN(IF(ISNUMBER(--MID(SUBSTITUTE(A1," ","д"),ROW($1:$999),6)),ROW($1:$999))),6),A1)+6,5),"")</f>
        <v>,21350</v>
      </c>
    </row>
    <row r="2" spans="1:2" ht="60" x14ac:dyDescent="0.25">
      <c r="A2" s="2" t="s">
        <v>1</v>
      </c>
      <c r="B2" t="str">
        <f t="array" ref="B2">MID(A2,MIN(IF(ISNUMBER(--MID(SUBSTITUTE(A2," ","д"),ROW($1:$999),6)),ROW($1:$999))),6)&amp;IF(ISNUMBER(--MID(A2,SEARCH(MID(A2,MIN(IF(ISNUMBER(--MID(SUBSTITUTE(A2," ","д"),ROW($1:$999),6)),ROW($1:$999))),6),A2)+6,5)),MID(A2,SEARCH(MID(A2,MIN(IF(ISNUMBER(--MID(SUBSTITUTE(A2," ","д"),ROW($1:$999),6)),ROW($1:$999))),6),A2)+6,5),"")</f>
        <v>,448024,903</v>
      </c>
    </row>
    <row r="3" spans="1:2" x14ac:dyDescent="0.25">
      <c r="A3" t="s">
        <v>2</v>
      </c>
      <c r="B3" t="str">
        <f t="array" ref="B3">MID(A3,MIN(IF(ISNUMBER(--MID(SUBSTITUTE(A3," ","д"),ROW($1:$999),6)),ROW($1:$999))),6)&amp;IF(ISNUMBER(--MID(A3,SEARCH(MID(A3,MIN(IF(ISNUMBER(--MID(SUBSTITUTE(A3," ","д"),ROW($1:$999),6)),ROW($1:$999))),6),A3)+6,5)),MID(A3,SEARCH(MID(A3,MIN(IF(ISNUMBER(--MID(SUBSTITUTE(A3," ","д"),ROW($1:$999),6)),ROW($1:$999))),6),A3)+6,5),"")</f>
        <v>99,90222009</v>
      </c>
    </row>
    <row r="4" spans="1:2" ht="75" x14ac:dyDescent="0.25">
      <c r="A4" s="1" t="s">
        <v>3</v>
      </c>
      <c r="B4" t="s">
        <v>4</v>
      </c>
    </row>
    <row r="5" spans="1:2" x14ac:dyDescent="0.25">
      <c r="A5" t="s">
        <v>5</v>
      </c>
      <c r="B5" t="s">
        <v>4</v>
      </c>
    </row>
    <row r="6" spans="1:2" ht="75" x14ac:dyDescent="0.25">
      <c r="A6" s="1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2" ht="45" x14ac:dyDescent="0.25">
      <c r="A8" s="1" t="s">
        <v>10</v>
      </c>
      <c r="B8" t="s">
        <v>11</v>
      </c>
    </row>
    <row r="9" spans="1:2" x14ac:dyDescent="0.25">
      <c r="A9" t="s">
        <v>2</v>
      </c>
      <c r="B9" t="s">
        <v>12</v>
      </c>
    </row>
    <row r="10" spans="1:2" x14ac:dyDescent="0.25">
      <c r="A10" t="s">
        <v>13</v>
      </c>
      <c r="B10" t="s">
        <v>14</v>
      </c>
    </row>
    <row r="11" spans="1:2" x14ac:dyDescent="0.25">
      <c r="A11" t="s">
        <v>15</v>
      </c>
      <c r="B1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"Ярославльтелесеть"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 Евгений</dc:creator>
  <cp:lastModifiedBy>Курицын Евгений</cp:lastModifiedBy>
  <dcterms:created xsi:type="dcterms:W3CDTF">2015-08-06T09:22:18Z</dcterms:created>
  <dcterms:modified xsi:type="dcterms:W3CDTF">2015-08-06T09:28:18Z</dcterms:modified>
</cp:coreProperties>
</file>