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autoCompressPictures="0" defaultThemeVersion="124226"/>
  <bookViews>
    <workbookView xWindow="0" yWindow="120" windowWidth="19125" windowHeight="8475"/>
  </bookViews>
  <sheets>
    <sheet name="Лист1" sheetId="1" r:id="rId1"/>
    <sheet name="Лист2" sheetId="2" r:id="rId2"/>
    <sheet name="Лист3" sheetId="3" r:id="rId3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8" i="1" l="1"/>
  <c r="F18" i="1"/>
  <c r="E8" i="1"/>
  <c r="F8" i="1"/>
  <c r="C7" i="1" l="1"/>
  <c r="C8" i="1"/>
  <c r="D8" i="1" a="1"/>
  <c r="D8" i="1" s="1"/>
  <c r="C9" i="1"/>
  <c r="D9" i="1" a="1"/>
  <c r="D9" i="1" s="1"/>
  <c r="C10" i="1"/>
  <c r="D10" i="1" a="1"/>
  <c r="D10" i="1" s="1"/>
  <c r="C11" i="1"/>
  <c r="D11" i="1" a="1"/>
  <c r="D11" i="1" s="1"/>
  <c r="C12" i="1"/>
  <c r="D12" i="1" a="1"/>
  <c r="D12" i="1" s="1"/>
  <c r="C13" i="1"/>
  <c r="D13" i="1" a="1"/>
  <c r="D13" i="1" s="1"/>
  <c r="C14" i="1"/>
  <c r="D14" i="1" a="1"/>
  <c r="D14" i="1" s="1"/>
  <c r="C15" i="1"/>
  <c r="D15" i="1" a="1"/>
  <c r="D15" i="1" s="1"/>
  <c r="F15" i="1" s="1"/>
  <c r="E15" i="1" s="1"/>
  <c r="C16" i="1"/>
  <c r="D16" i="1" a="1"/>
  <c r="D16" i="1" s="1"/>
  <c r="C17" i="1"/>
  <c r="D17" i="1" a="1"/>
  <c r="D17" i="1" s="1"/>
  <c r="C18" i="1"/>
  <c r="D18" i="1" a="1"/>
  <c r="D18" i="1" s="1"/>
  <c r="C19" i="1"/>
  <c r="D19" i="1" a="1"/>
  <c r="D19" i="1" s="1"/>
  <c r="C20" i="1"/>
  <c r="D20" i="1" a="1"/>
  <c r="D20" i="1" s="1"/>
  <c r="F20" i="1" s="1"/>
  <c r="E20" i="1" s="1"/>
  <c r="C21" i="1"/>
  <c r="D21" i="1" a="1"/>
  <c r="D21" i="1" s="1"/>
  <c r="C22" i="1"/>
  <c r="D22" i="1" a="1"/>
  <c r="D22" i="1" s="1"/>
  <c r="F22" i="1" s="1"/>
  <c r="E22" i="1" s="1"/>
  <c r="C23" i="1"/>
  <c r="D23" i="1" a="1"/>
  <c r="D23" i="1" s="1"/>
  <c r="C24" i="1"/>
  <c r="D24" i="1" a="1"/>
  <c r="D24" i="1" s="1"/>
  <c r="C25" i="1"/>
  <c r="D25" i="1" a="1"/>
  <c r="D25" i="1" s="1"/>
  <c r="F25" i="1" s="1"/>
  <c r="E25" i="1" s="1"/>
  <c r="C26" i="1"/>
  <c r="D26" i="1" a="1"/>
  <c r="D26" i="1" s="1"/>
  <c r="C27" i="1"/>
  <c r="D27" i="1" a="1"/>
  <c r="D27" i="1" s="1"/>
  <c r="C28" i="1"/>
  <c r="D28" i="1" a="1"/>
  <c r="D28" i="1" s="1"/>
  <c r="C29" i="1"/>
  <c r="D29" i="1" a="1"/>
  <c r="D29" i="1" s="1"/>
  <c r="C30" i="1"/>
  <c r="D30" i="1" a="1"/>
  <c r="D30" i="1" s="1"/>
  <c r="C31" i="1"/>
  <c r="D31" i="1" a="1"/>
  <c r="D31" i="1" s="1"/>
  <c r="C32" i="1"/>
  <c r="D32" i="1" a="1"/>
  <c r="D32" i="1" s="1"/>
  <c r="C33" i="1"/>
  <c r="D33" i="1" a="1"/>
  <c r="D33" i="1" s="1"/>
  <c r="C34" i="1"/>
  <c r="D34" i="1" a="1"/>
  <c r="D34" i="1" s="1"/>
  <c r="C35" i="1"/>
  <c r="D35" i="1" a="1"/>
  <c r="D35" i="1" s="1"/>
  <c r="C36" i="1"/>
  <c r="D36" i="1" a="1"/>
  <c r="D36" i="1" s="1"/>
  <c r="C37" i="1"/>
  <c r="D37" i="1" a="1"/>
  <c r="D37" i="1" s="1"/>
  <c r="C38" i="1"/>
  <c r="D38" i="1" a="1"/>
  <c r="D38" i="1" s="1"/>
  <c r="C39" i="1"/>
  <c r="D39" i="1" a="1"/>
  <c r="D39" i="1" s="1"/>
  <c r="C40" i="1"/>
  <c r="D40" i="1" a="1"/>
  <c r="D40" i="1" s="1"/>
  <c r="C41" i="1"/>
  <c r="D41" i="1" a="1"/>
  <c r="D41" i="1" s="1"/>
  <c r="C42" i="1"/>
  <c r="D42" i="1" a="1"/>
  <c r="D42" i="1" s="1"/>
  <c r="C43" i="1"/>
  <c r="D43" i="1" a="1"/>
  <c r="D43" i="1" s="1"/>
  <c r="C44" i="1"/>
  <c r="D44" i="1" a="1"/>
  <c r="D44" i="1" s="1"/>
  <c r="C45" i="1"/>
  <c r="D45" i="1" a="1"/>
  <c r="D45" i="1" s="1"/>
  <c r="C46" i="1"/>
  <c r="D46" i="1" a="1"/>
  <c r="D46" i="1" s="1"/>
  <c r="C47" i="1"/>
  <c r="D47" i="1" a="1"/>
  <c r="D47" i="1" s="1"/>
  <c r="C48" i="1"/>
  <c r="D48" i="1" a="1"/>
  <c r="D48" i="1" s="1"/>
  <c r="C49" i="1"/>
  <c r="D49" i="1" a="1"/>
  <c r="D49" i="1" s="1"/>
  <c r="C50" i="1"/>
  <c r="D50" i="1" a="1"/>
  <c r="D50" i="1" s="1"/>
  <c r="D7" i="1" a="1"/>
  <c r="D7" i="1" s="1"/>
  <c r="F12" i="1" l="1"/>
  <c r="E12" i="1" s="1"/>
  <c r="F7" i="1"/>
  <c r="F14" i="1" s="1"/>
  <c r="E14" i="1" s="1"/>
  <c r="F19" i="1" l="1"/>
  <c r="F21" i="1"/>
  <c r="E21" i="1" s="1"/>
  <c r="F9" i="1"/>
  <c r="E7" i="1"/>
  <c r="E9" i="1" l="1"/>
  <c r="F16" i="1"/>
  <c r="E19" i="1"/>
  <c r="F26" i="1"/>
  <c r="E26" i="1" s="1"/>
  <c r="E16" i="1" l="1"/>
  <c r="F23" i="1"/>
  <c r="E23" i="1" l="1"/>
  <c r="F10" i="1"/>
  <c r="E10" i="1" l="1"/>
  <c r="F17" i="1"/>
  <c r="E17" i="1" l="1"/>
  <c r="F24" i="1"/>
  <c r="E24" i="1" l="1"/>
  <c r="F11" i="1"/>
  <c r="E11" i="1" s="1"/>
</calcChain>
</file>

<file path=xl/sharedStrings.xml><?xml version="1.0" encoding="utf-8"?>
<sst xmlns="http://schemas.openxmlformats.org/spreadsheetml/2006/main" count="56" uniqueCount="13">
  <si>
    <t>Сектора</t>
  </si>
  <si>
    <t>№</t>
  </si>
  <si>
    <t>Сдвиг</t>
  </si>
  <si>
    <t>Позиция</t>
  </si>
  <si>
    <t>вверх</t>
  </si>
  <si>
    <t>вниз</t>
  </si>
  <si>
    <t>НЕТ</t>
  </si>
  <si>
    <t>ДА</t>
  </si>
  <si>
    <t>ДА/НЕТ</t>
  </si>
  <si>
    <t>Направление</t>
  </si>
  <si>
    <t>Направление
(должно быть)</t>
  </si>
  <si>
    <t>начало</t>
  </si>
  <si>
    <t>конец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</si>
</sst>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C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8" tint="-0.249977111117893"/>
      <name val="Calibri"/>
      <family val="2"/>
      <charset val="204"/>
      <scheme val="minor"/>
    </font>
    <font>
      <sz val="11"/>
      <color theme="5" tint="-0.249977111117893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gradientFill>
        <stop position="0">
          <color theme="5" tint="0.40000610370189521"/>
        </stop>
        <stop position="1">
          <color theme="3" tint="0.40000610370189521"/>
        </stop>
      </gradient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00B050"/>
      </left>
      <right style="thin">
        <color auto="1"/>
      </right>
      <top style="thick">
        <color rgb="FF00B050"/>
      </top>
      <bottom style="thick">
        <color rgb="FF00B050"/>
      </bottom>
      <diagonal/>
    </border>
    <border>
      <left/>
      <right style="thick">
        <color rgb="FF00B050"/>
      </right>
      <top style="thick">
        <color rgb="FF00B050"/>
      </top>
      <bottom style="thick">
        <color rgb="FF00B05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3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0" fillId="0" borderId="2" xfId="0" applyBorder="1" applyAlignment="1">
      <alignment horizontal="right" vertical="center"/>
    </xf>
    <xf numFmtId="0" fontId="0" fillId="0" borderId="2" xfId="0" applyFont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/>
    <xf numFmtId="0" fontId="2" fillId="0" borderId="0" xfId="0" applyFont="1" applyAlignment="1">
      <alignment horizontal="center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9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1" fillId="6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Обычный" xfId="0" builtinId="0"/>
  </cellStyles>
  <dxfs count="4"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  <dxf>
      <font>
        <color theme="8" tint="-0.24994659260841701"/>
      </font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50"/>
  <sheetViews>
    <sheetView tabSelected="1" zoomScaleNormal="100" zoomScalePageLayoutView="150" workbookViewId="0">
      <selection activeCell="E7" sqref="E7"/>
    </sheetView>
  </sheetViews>
  <sheetFormatPr defaultColWidth="8.85546875" defaultRowHeight="15" x14ac:dyDescent="0.25"/>
  <cols>
    <col min="1" max="1" width="4.7109375" customWidth="1"/>
    <col min="2" max="2" width="9" style="14" customWidth="1"/>
    <col min="4" max="4" width="9.140625" customWidth="1"/>
    <col min="5" max="6" width="9.140625" style="13" customWidth="1"/>
    <col min="7" max="8" width="8.85546875" style="9"/>
  </cols>
  <sheetData>
    <row r="2" spans="2:18" x14ac:dyDescent="0.25">
      <c r="C2" s="7" t="s">
        <v>0</v>
      </c>
      <c r="D2" s="4">
        <v>20</v>
      </c>
      <c r="E2" s="10"/>
      <c r="F2" s="10"/>
    </row>
    <row r="3" spans="2:18" x14ac:dyDescent="0.25">
      <c r="C3" s="8" t="s">
        <v>2</v>
      </c>
      <c r="D3" s="5">
        <v>7</v>
      </c>
      <c r="E3" s="11"/>
      <c r="F3" s="11"/>
    </row>
    <row r="4" spans="2:18" ht="15" customHeight="1" x14ac:dyDescent="0.25">
      <c r="E4" s="30" t="s">
        <v>9</v>
      </c>
      <c r="F4" s="30"/>
      <c r="G4" s="29" t="s">
        <v>10</v>
      </c>
      <c r="H4" s="29"/>
    </row>
    <row r="5" spans="2:18" ht="15" customHeight="1" x14ac:dyDescent="0.25">
      <c r="C5" s="31" t="s">
        <v>0</v>
      </c>
      <c r="D5" s="32"/>
      <c r="E5" s="30"/>
      <c r="F5" s="30"/>
      <c r="G5" s="29"/>
      <c r="H5" s="29"/>
      <c r="O5" s="23"/>
    </row>
    <row r="6" spans="2:18" x14ac:dyDescent="0.25">
      <c r="B6" s="15" t="s">
        <v>8</v>
      </c>
      <c r="C6" s="1" t="s">
        <v>1</v>
      </c>
      <c r="D6" s="19" t="s">
        <v>3</v>
      </c>
      <c r="E6" s="20" t="s">
        <v>11</v>
      </c>
      <c r="F6" s="20" t="s">
        <v>12</v>
      </c>
      <c r="G6" s="18" t="s">
        <v>11</v>
      </c>
      <c r="H6" s="18" t="s">
        <v>12</v>
      </c>
    </row>
    <row r="7" spans="2:18" x14ac:dyDescent="0.25">
      <c r="B7" s="16"/>
      <c r="C7" s="2">
        <f>IF($D$2&gt;=1,1)</f>
        <v>1</v>
      </c>
      <c r="D7" s="3">
        <f t="array" ref="D7">IFERROR(MATCH(C7,--TEXT(MOD(ROW($1:$100)*$D$3,$D$2),"0;;"&amp;$D$2),0),"")</f>
        <v>3</v>
      </c>
      <c r="E7" s="26" t="str">
        <f>IF($B7="ДА","вверх",IF($B7="НЕТ","вниз",IF(F7="вверх","вниз","вверх")))</f>
        <v>вверх</v>
      </c>
      <c r="F7" s="26" t="str">
        <f>IF($B7="ДА","вверх",IF($B7="НЕТ","вниз",INDEX(F$7:F$26,MATCH($D7-1,D$7:D$26,0))))</f>
        <v>вниз</v>
      </c>
      <c r="G7" s="21" t="s">
        <v>4</v>
      </c>
      <c r="H7" s="22" t="s">
        <v>5</v>
      </c>
      <c r="J7" s="6"/>
      <c r="K7" s="6"/>
      <c r="L7" s="6"/>
      <c r="M7" s="6"/>
      <c r="N7" s="6"/>
      <c r="O7" s="6"/>
      <c r="P7" s="6"/>
      <c r="Q7" s="6"/>
      <c r="R7" s="6"/>
    </row>
    <row r="8" spans="2:18" x14ac:dyDescent="0.25">
      <c r="B8" s="15" t="s">
        <v>7</v>
      </c>
      <c r="C8" s="2">
        <f t="shared" ref="C8:C50" si="0">IF(C7&lt;$D$2,C7+1,"")</f>
        <v>2</v>
      </c>
      <c r="D8" s="3">
        <f t="array" ref="D8">IFERROR(MATCH(C8,--TEXT(MOD(ROW($1:$100)*$D$3,$D$2),"0;;"&amp;$D$2),0),"")</f>
        <v>6</v>
      </c>
      <c r="E8" s="26" t="str">
        <f t="shared" ref="E8:E26" si="1">IF($B8="ДА","вверх",IF($B8="НЕТ","вниз",IF(F8="вверх","вниз","вверх")))</f>
        <v>вверх</v>
      </c>
      <c r="F8" s="26" t="str">
        <f t="shared" ref="F8:F12" si="2">IF($B8="ДА","вверх",IF($B8="НЕТ","вниз",INDEX(F$7:F$26,MATCH($D8-1,D$7:D$26,0))))</f>
        <v>вверх</v>
      </c>
      <c r="G8" s="21" t="s">
        <v>4</v>
      </c>
      <c r="H8" s="21" t="s">
        <v>4</v>
      </c>
      <c r="J8" s="6"/>
      <c r="K8" s="6"/>
      <c r="L8" s="6"/>
      <c r="M8" s="6"/>
      <c r="N8" s="6"/>
      <c r="O8" s="6"/>
      <c r="P8" s="6"/>
      <c r="Q8" s="6"/>
      <c r="R8" s="6"/>
    </row>
    <row r="9" spans="2:18" x14ac:dyDescent="0.25">
      <c r="B9" s="16"/>
      <c r="C9" s="2">
        <f t="shared" si="0"/>
        <v>3</v>
      </c>
      <c r="D9" s="3">
        <f t="array" ref="D9">IFERROR(MATCH(C9,--TEXT(MOD(ROW($1:$100)*$D$3,$D$2),"0;;"&amp;$D$2),0),"")</f>
        <v>9</v>
      </c>
      <c r="E9" s="26" t="str">
        <f t="shared" si="1"/>
        <v>вниз</v>
      </c>
      <c r="F9" s="26" t="str">
        <f t="shared" si="2"/>
        <v>вверх</v>
      </c>
      <c r="G9" s="22" t="s">
        <v>5</v>
      </c>
      <c r="H9" s="21" t="s">
        <v>4</v>
      </c>
      <c r="J9" s="6"/>
      <c r="K9" s="6"/>
      <c r="L9" s="6"/>
      <c r="M9" s="6"/>
      <c r="N9" s="6"/>
      <c r="O9" s="6"/>
      <c r="P9" s="6"/>
      <c r="Q9" s="6"/>
      <c r="R9" s="6"/>
    </row>
    <row r="10" spans="2:18" x14ac:dyDescent="0.25">
      <c r="B10" s="16"/>
      <c r="C10" s="2">
        <f t="shared" si="0"/>
        <v>4</v>
      </c>
      <c r="D10" s="3">
        <f t="array" ref="D10">IFERROR(MATCH(C10,--TEXT(MOD(ROW($1:$100)*$D$3,$D$2),"0;;"&amp;$D$2),0),"")</f>
        <v>12</v>
      </c>
      <c r="E10" s="26" t="str">
        <f t="shared" si="1"/>
        <v>вниз</v>
      </c>
      <c r="F10" s="26" t="str">
        <f t="shared" si="2"/>
        <v>вверх</v>
      </c>
      <c r="G10" s="22" t="s">
        <v>5</v>
      </c>
      <c r="H10" s="21" t="s">
        <v>4</v>
      </c>
      <c r="J10" s="6"/>
      <c r="K10" s="6"/>
      <c r="L10" s="6"/>
      <c r="M10" s="6"/>
      <c r="N10" s="6"/>
      <c r="O10" s="6"/>
      <c r="P10" s="6"/>
      <c r="Q10" s="6"/>
      <c r="R10" s="6"/>
    </row>
    <row r="11" spans="2:18" x14ac:dyDescent="0.25">
      <c r="B11" s="16"/>
      <c r="C11" s="2">
        <f t="shared" si="0"/>
        <v>5</v>
      </c>
      <c r="D11" s="3">
        <f t="array" ref="D11">IFERROR(MATCH(C11,--TEXT(MOD(ROW($1:$100)*$D$3,$D$2),"0;;"&amp;$D$2),0),"")</f>
        <v>15</v>
      </c>
      <c r="E11" s="26" t="str">
        <f t="shared" si="1"/>
        <v>вниз</v>
      </c>
      <c r="F11" s="26" t="str">
        <f t="shared" si="2"/>
        <v>вверх</v>
      </c>
      <c r="G11" s="22" t="s">
        <v>5</v>
      </c>
      <c r="H11" s="21" t="s">
        <v>4</v>
      </c>
      <c r="J11" s="6"/>
      <c r="K11" s="6"/>
      <c r="L11" s="6"/>
      <c r="M11" s="6"/>
      <c r="N11" s="6"/>
      <c r="O11" s="6"/>
      <c r="P11" s="6"/>
      <c r="Q11" s="6"/>
      <c r="R11" s="6"/>
    </row>
    <row r="12" spans="2:18" ht="15.75" thickBot="1" x14ac:dyDescent="0.3">
      <c r="B12" s="16"/>
      <c r="C12" s="2">
        <f t="shared" si="0"/>
        <v>6</v>
      </c>
      <c r="D12" s="3">
        <f t="array" ref="D12">IFERROR(MATCH(C12,--TEXT(MOD(ROW($1:$100)*$D$3,$D$2),"0;;"&amp;$D$2),0),"")</f>
        <v>18</v>
      </c>
      <c r="E12" s="26" t="str">
        <f t="shared" si="1"/>
        <v>вверх</v>
      </c>
      <c r="F12" s="26" t="str">
        <f t="shared" si="2"/>
        <v>вниз</v>
      </c>
      <c r="G12" s="21" t="s">
        <v>4</v>
      </c>
      <c r="H12" s="22" t="s">
        <v>5</v>
      </c>
      <c r="J12" s="6"/>
      <c r="K12" s="6"/>
      <c r="L12" s="6"/>
      <c r="M12" s="6"/>
      <c r="N12" s="6"/>
      <c r="O12" s="6"/>
      <c r="P12" s="6"/>
      <c r="Q12" s="6"/>
      <c r="R12" s="6"/>
    </row>
    <row r="13" spans="2:18" ht="16.5" thickTop="1" thickBot="1" x14ac:dyDescent="0.3">
      <c r="B13" s="16"/>
      <c r="C13" s="2">
        <f t="shared" si="0"/>
        <v>7</v>
      </c>
      <c r="D13" s="24">
        <f t="array" ref="D13">IFERROR(MATCH(C13,--TEXT(MOD(ROW($1:$100)*$D$3,$D$2),"0;;"&amp;$D$2),0),"")</f>
        <v>1</v>
      </c>
      <c r="E13" s="27" t="s">
        <v>4</v>
      </c>
      <c r="F13" s="28" t="s">
        <v>5</v>
      </c>
      <c r="G13" s="25" t="s">
        <v>4</v>
      </c>
      <c r="H13" s="22" t="s">
        <v>5</v>
      </c>
      <c r="J13" s="6"/>
      <c r="K13" s="6"/>
      <c r="L13" s="6"/>
      <c r="M13" s="6"/>
      <c r="N13" s="6"/>
      <c r="O13" s="6"/>
      <c r="P13" s="6"/>
      <c r="Q13" s="6"/>
      <c r="R13" s="6"/>
    </row>
    <row r="14" spans="2:18" ht="15.75" thickTop="1" x14ac:dyDescent="0.25">
      <c r="B14" s="16"/>
      <c r="C14" s="2">
        <f t="shared" si="0"/>
        <v>8</v>
      </c>
      <c r="D14" s="3">
        <f t="array" ref="D14">IFERROR(MATCH(C14,--TEXT(MOD(ROW($1:$100)*$D$3,$D$2),"0;;"&amp;$D$2),0),"")</f>
        <v>4</v>
      </c>
      <c r="E14" s="26" t="str">
        <f t="shared" si="1"/>
        <v>вверх</v>
      </c>
      <c r="F14" s="26" t="str">
        <f t="shared" ref="F14" si="3">IF($B14="ДА","вверх",IF($B14="НЕТ","вниз",INDEX(F$7:F$26,MATCH($D14-1,D$7:D$26,0))))</f>
        <v>вниз</v>
      </c>
      <c r="G14" s="21" t="s">
        <v>4</v>
      </c>
      <c r="H14" s="22" t="s">
        <v>5</v>
      </c>
      <c r="J14" s="6"/>
      <c r="K14" s="6"/>
      <c r="L14" s="6"/>
      <c r="M14" s="6"/>
      <c r="N14" s="6"/>
      <c r="O14" s="6"/>
      <c r="P14" s="6"/>
      <c r="Q14" s="6"/>
      <c r="R14" s="6"/>
    </row>
    <row r="15" spans="2:18" x14ac:dyDescent="0.25">
      <c r="B15" s="16"/>
      <c r="C15" s="2">
        <f t="shared" si="0"/>
        <v>9</v>
      </c>
      <c r="D15" s="3">
        <f t="array" ref="D15">IFERROR(MATCH(C15,--TEXT(MOD(ROW($1:$100)*$D$3,$D$2),"0;;"&amp;$D$2),0),"")</f>
        <v>7</v>
      </c>
      <c r="E15" s="26" t="str">
        <f t="shared" si="1"/>
        <v>вниз</v>
      </c>
      <c r="F15" s="26" t="str">
        <f t="shared" ref="F15:F26" si="4">IF($B15="ДА","вверх",IF($B15="НЕТ","вниз",INDEX(F$7:F$26,MATCH($D15-1,D$7:D$26,0))))</f>
        <v>вверх</v>
      </c>
      <c r="G15" s="22" t="s">
        <v>5</v>
      </c>
      <c r="H15" s="21" t="s">
        <v>4</v>
      </c>
      <c r="J15" s="6"/>
      <c r="K15" s="6"/>
      <c r="L15" s="6"/>
      <c r="M15" s="6"/>
      <c r="N15" s="6"/>
      <c r="O15" s="6"/>
      <c r="P15" s="6"/>
      <c r="Q15" s="6"/>
      <c r="R15" s="6"/>
    </row>
    <row r="16" spans="2:18" x14ac:dyDescent="0.25">
      <c r="B16" s="16"/>
      <c r="C16" s="2">
        <f t="shared" si="0"/>
        <v>10</v>
      </c>
      <c r="D16" s="3">
        <f t="array" ref="D16">IFERROR(MATCH(C16,--TEXT(MOD(ROW($1:$100)*$D$3,$D$2),"0;;"&amp;$D$2),0),"")</f>
        <v>10</v>
      </c>
      <c r="E16" s="26" t="str">
        <f t="shared" si="1"/>
        <v>вниз</v>
      </c>
      <c r="F16" s="26" t="str">
        <f t="shared" si="4"/>
        <v>вверх</v>
      </c>
      <c r="G16" s="22" t="s">
        <v>5</v>
      </c>
      <c r="H16" s="21" t="s">
        <v>4</v>
      </c>
      <c r="J16" s="6"/>
      <c r="K16" s="6"/>
      <c r="L16" s="6"/>
      <c r="M16" s="6"/>
      <c r="N16" s="6"/>
      <c r="O16" s="6"/>
      <c r="P16" s="6"/>
      <c r="Q16" s="6"/>
      <c r="R16" s="6"/>
    </row>
    <row r="17" spans="2:18" x14ac:dyDescent="0.25">
      <c r="B17" s="16"/>
      <c r="C17" s="2">
        <f t="shared" si="0"/>
        <v>11</v>
      </c>
      <c r="D17" s="3">
        <f t="array" ref="D17">IFERROR(MATCH(C17,--TEXT(MOD(ROW($1:$100)*$D$3,$D$2),"0;;"&amp;$D$2),0),"")</f>
        <v>13</v>
      </c>
      <c r="E17" s="26" t="str">
        <f t="shared" si="1"/>
        <v>вниз</v>
      </c>
      <c r="F17" s="26" t="str">
        <f t="shared" si="4"/>
        <v>вверх</v>
      </c>
      <c r="G17" s="22" t="s">
        <v>5</v>
      </c>
      <c r="H17" s="21" t="s">
        <v>4</v>
      </c>
      <c r="J17" s="6"/>
      <c r="K17" s="6"/>
      <c r="L17" s="6"/>
      <c r="M17" s="6"/>
      <c r="N17" s="6"/>
      <c r="O17" s="6"/>
      <c r="P17" s="6"/>
      <c r="Q17" s="6"/>
      <c r="R17" s="6"/>
    </row>
    <row r="18" spans="2:18" x14ac:dyDescent="0.25">
      <c r="B18" s="15" t="s">
        <v>6</v>
      </c>
      <c r="C18" s="2">
        <f t="shared" si="0"/>
        <v>12</v>
      </c>
      <c r="D18" s="3">
        <f t="array" ref="D18">IFERROR(MATCH(C18,--TEXT(MOD(ROW($1:$100)*$D$3,$D$2),"0;;"&amp;$D$2),0),"")</f>
        <v>16</v>
      </c>
      <c r="E18" s="26" t="str">
        <f t="shared" si="1"/>
        <v>вниз</v>
      </c>
      <c r="F18" s="26" t="str">
        <f t="shared" si="4"/>
        <v>вниз</v>
      </c>
      <c r="G18" s="22" t="s">
        <v>5</v>
      </c>
      <c r="H18" s="22" t="s">
        <v>5</v>
      </c>
      <c r="J18" s="6"/>
      <c r="K18" s="6"/>
      <c r="L18" s="6"/>
      <c r="M18" s="6"/>
      <c r="N18" s="6"/>
      <c r="O18" s="6"/>
      <c r="P18" s="6"/>
      <c r="Q18" s="6"/>
      <c r="R18" s="6"/>
    </row>
    <row r="19" spans="2:18" x14ac:dyDescent="0.25">
      <c r="B19" s="16"/>
      <c r="C19" s="2">
        <f t="shared" si="0"/>
        <v>13</v>
      </c>
      <c r="D19" s="3">
        <f t="array" ref="D19">IFERROR(MATCH(C19,--TEXT(MOD(ROW($1:$100)*$D$3,$D$2),"0;;"&amp;$D$2),0),"")</f>
        <v>19</v>
      </c>
      <c r="E19" s="26" t="str">
        <f t="shared" si="1"/>
        <v>вверх</v>
      </c>
      <c r="F19" s="26" t="str">
        <f t="shared" si="4"/>
        <v>вниз</v>
      </c>
      <c r="G19" s="21" t="s">
        <v>4</v>
      </c>
      <c r="H19" s="22" t="s">
        <v>5</v>
      </c>
      <c r="J19" s="6"/>
      <c r="K19" s="6"/>
      <c r="L19" s="6"/>
      <c r="M19" s="6"/>
      <c r="N19" s="6"/>
      <c r="O19" s="6"/>
      <c r="P19" s="6"/>
      <c r="Q19" s="6"/>
      <c r="R19" s="6"/>
    </row>
    <row r="20" spans="2:18" x14ac:dyDescent="0.25">
      <c r="B20" s="16"/>
      <c r="C20" s="2">
        <f t="shared" si="0"/>
        <v>14</v>
      </c>
      <c r="D20" s="3">
        <f t="array" ref="D20">IFERROR(MATCH(C20,--TEXT(MOD(ROW($1:$100)*$D$3,$D$2),"0;;"&amp;$D$2),0),"")</f>
        <v>2</v>
      </c>
      <c r="E20" s="26" t="str">
        <f t="shared" si="1"/>
        <v>вверх</v>
      </c>
      <c r="F20" s="26" t="str">
        <f t="shared" si="4"/>
        <v>вниз</v>
      </c>
      <c r="G20" s="21" t="s">
        <v>4</v>
      </c>
      <c r="H20" s="22" t="s">
        <v>5</v>
      </c>
      <c r="J20" s="6"/>
    </row>
    <row r="21" spans="2:18" x14ac:dyDescent="0.25">
      <c r="B21" s="16"/>
      <c r="C21" s="2">
        <f t="shared" si="0"/>
        <v>15</v>
      </c>
      <c r="D21" s="3">
        <f t="array" ref="D21">IFERROR(MATCH(C21,--TEXT(MOD(ROW($1:$100)*$D$3,$D$2),"0;;"&amp;$D$2),0),"")</f>
        <v>5</v>
      </c>
      <c r="E21" s="26" t="str">
        <f t="shared" si="1"/>
        <v>вверх</v>
      </c>
      <c r="F21" s="26" t="str">
        <f t="shared" si="4"/>
        <v>вниз</v>
      </c>
      <c r="G21" s="21" t="s">
        <v>4</v>
      </c>
      <c r="H21" s="22" t="s">
        <v>5</v>
      </c>
      <c r="J21" s="6"/>
    </row>
    <row r="22" spans="2:18" x14ac:dyDescent="0.25">
      <c r="B22" s="16"/>
      <c r="C22" s="2">
        <f t="shared" si="0"/>
        <v>16</v>
      </c>
      <c r="D22" s="3">
        <f t="array" ref="D22">IFERROR(MATCH(C22,--TEXT(MOD(ROW($1:$100)*$D$3,$D$2),"0;;"&amp;$D$2),0),"")</f>
        <v>8</v>
      </c>
      <c r="E22" s="26" t="str">
        <f t="shared" si="1"/>
        <v>вниз</v>
      </c>
      <c r="F22" s="26" t="str">
        <f t="shared" si="4"/>
        <v>вверх</v>
      </c>
      <c r="G22" s="22" t="s">
        <v>5</v>
      </c>
      <c r="H22" s="21" t="s">
        <v>4</v>
      </c>
      <c r="J22" s="6"/>
    </row>
    <row r="23" spans="2:18" x14ac:dyDescent="0.25">
      <c r="B23" s="16"/>
      <c r="C23" s="2">
        <f t="shared" si="0"/>
        <v>17</v>
      </c>
      <c r="D23" s="3">
        <f t="array" ref="D23">IFERROR(MATCH(C23,--TEXT(MOD(ROW($1:$100)*$D$3,$D$2),"0;;"&amp;$D$2),0),"")</f>
        <v>11</v>
      </c>
      <c r="E23" s="26" t="str">
        <f t="shared" si="1"/>
        <v>вниз</v>
      </c>
      <c r="F23" s="26" t="str">
        <f t="shared" si="4"/>
        <v>вверх</v>
      </c>
      <c r="G23" s="22" t="s">
        <v>5</v>
      </c>
      <c r="H23" s="21" t="s">
        <v>4</v>
      </c>
      <c r="J23" s="6"/>
    </row>
    <row r="24" spans="2:18" x14ac:dyDescent="0.25">
      <c r="B24" s="16"/>
      <c r="C24" s="2">
        <f t="shared" si="0"/>
        <v>18</v>
      </c>
      <c r="D24" s="3">
        <f t="array" ref="D24">IFERROR(MATCH(C24,--TEXT(MOD(ROW($1:$100)*$D$3,$D$2),"0;;"&amp;$D$2),0),"")</f>
        <v>14</v>
      </c>
      <c r="E24" s="26" t="str">
        <f t="shared" si="1"/>
        <v>вниз</v>
      </c>
      <c r="F24" s="26" t="str">
        <f t="shared" si="4"/>
        <v>вверх</v>
      </c>
      <c r="G24" s="22" t="s">
        <v>5</v>
      </c>
      <c r="H24" s="21" t="s">
        <v>4</v>
      </c>
      <c r="J24" s="6"/>
    </row>
    <row r="25" spans="2:18" x14ac:dyDescent="0.25">
      <c r="B25" s="16"/>
      <c r="C25" s="2">
        <f t="shared" si="0"/>
        <v>19</v>
      </c>
      <c r="D25" s="3">
        <f t="array" ref="D25">IFERROR(MATCH(C25,--TEXT(MOD(ROW($1:$100)*$D$3,$D$2),"0;;"&amp;$D$2),0),"")</f>
        <v>17</v>
      </c>
      <c r="E25" s="26" t="str">
        <f t="shared" si="1"/>
        <v>вверх</v>
      </c>
      <c r="F25" s="26" t="str">
        <f t="shared" si="4"/>
        <v>вниз</v>
      </c>
      <c r="G25" s="21" t="s">
        <v>4</v>
      </c>
      <c r="H25" s="22" t="s">
        <v>5</v>
      </c>
      <c r="J25" s="6"/>
    </row>
    <row r="26" spans="2:18" x14ac:dyDescent="0.25">
      <c r="B26" s="16"/>
      <c r="C26" s="2">
        <f t="shared" si="0"/>
        <v>20</v>
      </c>
      <c r="D26" s="3">
        <f t="array" ref="D26">IFERROR(MATCH(C26,--TEXT(MOD(ROW($1:$100)*$D$3,$D$2),"0;;"&amp;$D$2),0),"")</f>
        <v>20</v>
      </c>
      <c r="E26" s="26" t="str">
        <f t="shared" si="1"/>
        <v>вверх</v>
      </c>
      <c r="F26" s="26" t="str">
        <f t="shared" si="4"/>
        <v>вниз</v>
      </c>
      <c r="G26" s="21" t="s">
        <v>4</v>
      </c>
      <c r="H26" s="22" t="s">
        <v>5</v>
      </c>
      <c r="J26" s="6"/>
    </row>
    <row r="27" spans="2:18" x14ac:dyDescent="0.25">
      <c r="B27" s="16"/>
      <c r="C27" s="2" t="str">
        <f t="shared" si="0"/>
        <v/>
      </c>
      <c r="D27" s="3" t="str">
        <f t="array" ref="D27">IFERROR(MATCH(C27,--TEXT(MOD(ROW($1:$100)*$D$3,$D$2),"0;;"&amp;$D$2),0),"")</f>
        <v/>
      </c>
      <c r="E27" s="12"/>
      <c r="F27" s="12"/>
      <c r="G27" s="17"/>
      <c r="H27" s="17"/>
    </row>
    <row r="28" spans="2:18" x14ac:dyDescent="0.25">
      <c r="B28" s="16"/>
      <c r="C28" s="2" t="str">
        <f t="shared" si="0"/>
        <v/>
      </c>
      <c r="D28" s="3" t="str">
        <f t="array" ref="D28">IFERROR(MATCH(C28,--TEXT(MOD(ROW($1:$100)*$D$3,$D$2),"0;;"&amp;$D$2),0),"")</f>
        <v/>
      </c>
      <c r="E28" s="12"/>
      <c r="F28" s="12"/>
      <c r="G28" s="17"/>
      <c r="H28" s="17"/>
    </row>
    <row r="29" spans="2:18" x14ac:dyDescent="0.25">
      <c r="B29" s="16"/>
      <c r="C29" s="2" t="str">
        <f t="shared" si="0"/>
        <v/>
      </c>
      <c r="D29" s="3" t="str">
        <f t="array" ref="D29">IFERROR(MATCH(C29,--TEXT(MOD(ROW($1:$100)*$D$3,$D$2),"0;;"&amp;$D$2),0),"")</f>
        <v/>
      </c>
      <c r="E29" s="12"/>
      <c r="F29" s="12"/>
      <c r="G29" s="17"/>
      <c r="H29" s="17"/>
    </row>
    <row r="30" spans="2:18" x14ac:dyDescent="0.25">
      <c r="B30" s="16"/>
      <c r="C30" s="2" t="str">
        <f t="shared" si="0"/>
        <v/>
      </c>
      <c r="D30" s="3" t="str">
        <f t="array" ref="D30">IFERROR(MATCH(C30,--TEXT(MOD(ROW($1:$100)*$D$3,$D$2),"0;;"&amp;$D$2),0),"")</f>
        <v/>
      </c>
      <c r="E30" s="12"/>
      <c r="F30" s="12"/>
      <c r="G30" s="17"/>
      <c r="H30" s="17"/>
    </row>
    <row r="31" spans="2:18" x14ac:dyDescent="0.25">
      <c r="B31" s="16"/>
      <c r="C31" s="2" t="str">
        <f t="shared" si="0"/>
        <v/>
      </c>
      <c r="D31" s="3" t="str">
        <f t="array" ref="D31">IFERROR(MATCH(C31,--TEXT(MOD(ROW($1:$100)*$D$3,$D$2),"0;;"&amp;$D$2),0),"")</f>
        <v/>
      </c>
      <c r="E31" s="12"/>
      <c r="F31" s="12"/>
      <c r="G31" s="17"/>
      <c r="H31" s="17"/>
    </row>
    <row r="32" spans="2:18" x14ac:dyDescent="0.25">
      <c r="B32" s="16"/>
      <c r="C32" s="2" t="str">
        <f t="shared" si="0"/>
        <v/>
      </c>
      <c r="D32" s="3" t="str">
        <f t="array" ref="D32">IFERROR(MATCH(C32,--TEXT(MOD(ROW($1:$100)*$D$3,$D$2),"0;;"&amp;$D$2),0),"")</f>
        <v/>
      </c>
      <c r="E32" s="12"/>
      <c r="F32" s="12"/>
      <c r="G32" s="17"/>
      <c r="H32" s="17"/>
    </row>
    <row r="33" spans="2:8" x14ac:dyDescent="0.25">
      <c r="B33" s="16"/>
      <c r="C33" s="2" t="str">
        <f t="shared" si="0"/>
        <v/>
      </c>
      <c r="D33" s="3" t="str">
        <f t="array" ref="D33">IFERROR(MATCH(C33,--TEXT(MOD(ROW($1:$100)*$D$3,$D$2),"0;;"&amp;$D$2),0),"")</f>
        <v/>
      </c>
      <c r="E33" s="12"/>
      <c r="F33" s="12"/>
      <c r="G33" s="17"/>
      <c r="H33" s="17"/>
    </row>
    <row r="34" spans="2:8" x14ac:dyDescent="0.25">
      <c r="B34" s="16"/>
      <c r="C34" s="2" t="str">
        <f t="shared" si="0"/>
        <v/>
      </c>
      <c r="D34" s="3" t="str">
        <f t="array" ref="D34">IFERROR(MATCH(C34,--TEXT(MOD(ROW($1:$100)*$D$3,$D$2),"0;;"&amp;$D$2),0),"")</f>
        <v/>
      </c>
      <c r="E34" s="12"/>
      <c r="F34" s="12"/>
      <c r="G34" s="17"/>
      <c r="H34" s="17"/>
    </row>
    <row r="35" spans="2:8" x14ac:dyDescent="0.25">
      <c r="B35" s="16"/>
      <c r="C35" s="2" t="str">
        <f t="shared" si="0"/>
        <v/>
      </c>
      <c r="D35" s="3" t="str">
        <f t="array" ref="D35">IFERROR(MATCH(C35,--TEXT(MOD(ROW($1:$100)*$D$3,$D$2),"0;;"&amp;$D$2),0),"")</f>
        <v/>
      </c>
      <c r="E35" s="12"/>
      <c r="F35" s="12"/>
      <c r="G35" s="17"/>
      <c r="H35" s="17"/>
    </row>
    <row r="36" spans="2:8" x14ac:dyDescent="0.25">
      <c r="B36" s="16"/>
      <c r="C36" s="2" t="str">
        <f t="shared" si="0"/>
        <v/>
      </c>
      <c r="D36" s="3" t="str">
        <f t="array" ref="D36">IFERROR(MATCH(C36,--TEXT(MOD(ROW($1:$100)*$D$3,$D$2),"0;;"&amp;$D$2),0),"")</f>
        <v/>
      </c>
      <c r="E36" s="12"/>
      <c r="F36" s="12"/>
      <c r="G36" s="17"/>
      <c r="H36" s="17"/>
    </row>
    <row r="37" spans="2:8" x14ac:dyDescent="0.25">
      <c r="B37" s="16"/>
      <c r="C37" s="2" t="str">
        <f t="shared" si="0"/>
        <v/>
      </c>
      <c r="D37" s="3" t="str">
        <f t="array" ref="D37">IFERROR(MATCH(C37,--TEXT(MOD(ROW($1:$100)*$D$3,$D$2),"0;;"&amp;$D$2),0),"")</f>
        <v/>
      </c>
      <c r="E37" s="12"/>
      <c r="F37" s="12"/>
      <c r="G37" s="17"/>
      <c r="H37" s="17"/>
    </row>
    <row r="38" spans="2:8" x14ac:dyDescent="0.25">
      <c r="B38" s="16"/>
      <c r="C38" s="2" t="str">
        <f t="shared" si="0"/>
        <v/>
      </c>
      <c r="D38" s="3" t="str">
        <f t="array" ref="D38">IFERROR(MATCH(C38,--TEXT(MOD(ROW($1:$100)*$D$3,$D$2),"0;;"&amp;$D$2),0),"")</f>
        <v/>
      </c>
      <c r="E38" s="12"/>
      <c r="F38" s="12"/>
      <c r="G38" s="17"/>
      <c r="H38" s="17"/>
    </row>
    <row r="39" spans="2:8" x14ac:dyDescent="0.25">
      <c r="B39" s="16"/>
      <c r="C39" s="2" t="str">
        <f t="shared" si="0"/>
        <v/>
      </c>
      <c r="D39" s="3" t="str">
        <f t="array" ref="D39">IFERROR(MATCH(C39,--TEXT(MOD(ROW($1:$100)*$D$3,$D$2),"0;;"&amp;$D$2),0),"")</f>
        <v/>
      </c>
      <c r="E39" s="12"/>
      <c r="F39" s="12"/>
      <c r="G39" s="17"/>
      <c r="H39" s="17"/>
    </row>
    <row r="40" spans="2:8" x14ac:dyDescent="0.25">
      <c r="B40" s="16"/>
      <c r="C40" s="2" t="str">
        <f t="shared" si="0"/>
        <v/>
      </c>
      <c r="D40" s="3" t="str">
        <f t="array" ref="D40">IFERROR(MATCH(C40,--TEXT(MOD(ROW($1:$100)*$D$3,$D$2),"0;;"&amp;$D$2),0),"")</f>
        <v/>
      </c>
      <c r="E40" s="12"/>
      <c r="F40" s="12"/>
      <c r="G40" s="17"/>
      <c r="H40" s="17"/>
    </row>
    <row r="41" spans="2:8" x14ac:dyDescent="0.25">
      <c r="B41" s="16"/>
      <c r="C41" s="2" t="str">
        <f t="shared" si="0"/>
        <v/>
      </c>
      <c r="D41" s="3" t="str">
        <f t="array" ref="D41">IFERROR(MATCH(C41,--TEXT(MOD(ROW($1:$100)*$D$3,$D$2),"0;;"&amp;$D$2),0),"")</f>
        <v/>
      </c>
      <c r="E41" s="12"/>
      <c r="F41" s="12"/>
      <c r="G41" s="17"/>
      <c r="H41" s="17"/>
    </row>
    <row r="42" spans="2:8" x14ac:dyDescent="0.25">
      <c r="B42" s="16"/>
      <c r="C42" s="2" t="str">
        <f t="shared" si="0"/>
        <v/>
      </c>
      <c r="D42" s="3" t="str">
        <f t="array" ref="D42">IFERROR(MATCH(C42,--TEXT(MOD(ROW($1:$100)*$D$3,$D$2),"0;;"&amp;$D$2),0),"")</f>
        <v/>
      </c>
      <c r="E42" s="12"/>
      <c r="F42" s="12"/>
      <c r="G42" s="17"/>
      <c r="H42" s="17"/>
    </row>
    <row r="43" spans="2:8" x14ac:dyDescent="0.25">
      <c r="B43" s="16"/>
      <c r="C43" s="2" t="str">
        <f t="shared" si="0"/>
        <v/>
      </c>
      <c r="D43" s="3" t="str">
        <f t="array" ref="D43">IFERROR(MATCH(C43,--TEXT(MOD(ROW($1:$100)*$D$3,$D$2),"0;;"&amp;$D$2),0),"")</f>
        <v/>
      </c>
      <c r="E43" s="12"/>
      <c r="F43" s="12"/>
      <c r="G43" s="17"/>
      <c r="H43" s="17"/>
    </row>
    <row r="44" spans="2:8" x14ac:dyDescent="0.25">
      <c r="B44" s="16"/>
      <c r="C44" s="2" t="str">
        <f t="shared" si="0"/>
        <v/>
      </c>
      <c r="D44" s="3" t="str">
        <f t="array" ref="D44">IFERROR(MATCH(C44,--TEXT(MOD(ROW($1:$100)*$D$3,$D$2),"0;;"&amp;$D$2),0),"")</f>
        <v/>
      </c>
      <c r="E44" s="12"/>
      <c r="F44" s="12"/>
      <c r="G44" s="17"/>
      <c r="H44" s="17"/>
    </row>
    <row r="45" spans="2:8" x14ac:dyDescent="0.25">
      <c r="B45" s="16"/>
      <c r="C45" s="2" t="str">
        <f t="shared" si="0"/>
        <v/>
      </c>
      <c r="D45" s="3" t="str">
        <f t="array" ref="D45">IFERROR(MATCH(C45,--TEXT(MOD(ROW($1:$100)*$D$3,$D$2),"0;;"&amp;$D$2),0),"")</f>
        <v/>
      </c>
      <c r="E45" s="12"/>
      <c r="F45" s="12"/>
      <c r="G45" s="17"/>
      <c r="H45" s="17"/>
    </row>
    <row r="46" spans="2:8" x14ac:dyDescent="0.25">
      <c r="B46" s="16"/>
      <c r="C46" s="2" t="str">
        <f t="shared" si="0"/>
        <v/>
      </c>
      <c r="D46" s="3" t="str">
        <f t="array" ref="D46">IFERROR(MATCH(C46,--TEXT(MOD(ROW($1:$100)*$D$3,$D$2),"0;;"&amp;$D$2),0),"")</f>
        <v/>
      </c>
      <c r="E46" s="12"/>
      <c r="F46" s="12"/>
      <c r="G46" s="17"/>
      <c r="H46" s="17"/>
    </row>
    <row r="47" spans="2:8" x14ac:dyDescent="0.25">
      <c r="B47" s="16"/>
      <c r="C47" s="2" t="str">
        <f t="shared" si="0"/>
        <v/>
      </c>
      <c r="D47" s="3" t="str">
        <f t="array" ref="D47">IFERROR(MATCH(C47,--TEXT(MOD(ROW($1:$100)*$D$3,$D$2),"0;;"&amp;$D$2),0),"")</f>
        <v/>
      </c>
      <c r="E47" s="12"/>
      <c r="F47" s="12"/>
      <c r="G47" s="17"/>
      <c r="H47" s="17"/>
    </row>
    <row r="48" spans="2:8" x14ac:dyDescent="0.25">
      <c r="B48" s="16"/>
      <c r="C48" s="2" t="str">
        <f t="shared" si="0"/>
        <v/>
      </c>
      <c r="D48" s="3" t="str">
        <f t="array" ref="D48">IFERROR(MATCH(C48,--TEXT(MOD(ROW($1:$100)*$D$3,$D$2),"0;;"&amp;$D$2),0),"")</f>
        <v/>
      </c>
      <c r="E48" s="12"/>
      <c r="F48" s="12"/>
      <c r="G48" s="17"/>
      <c r="H48" s="17"/>
    </row>
    <row r="49" spans="2:8" x14ac:dyDescent="0.25">
      <c r="B49" s="16"/>
      <c r="C49" s="2" t="str">
        <f t="shared" si="0"/>
        <v/>
      </c>
      <c r="D49" s="3" t="str">
        <f t="array" ref="D49">IFERROR(MATCH(C49,--TEXT(MOD(ROW($1:$100)*$D$3,$D$2),"0;;"&amp;$D$2),0),"")</f>
        <v/>
      </c>
      <c r="E49" s="12"/>
      <c r="F49" s="12"/>
      <c r="G49" s="17"/>
      <c r="H49" s="17"/>
    </row>
    <row r="50" spans="2:8" x14ac:dyDescent="0.25">
      <c r="B50" s="16"/>
      <c r="C50" s="2" t="str">
        <f t="shared" si="0"/>
        <v/>
      </c>
      <c r="D50" s="3" t="str">
        <f t="array" ref="D50">IFERROR(MATCH(C50,--TEXT(MOD(ROW($1:$100)*$D$3,$D$2),"0;;"&amp;$D$2),0),"")</f>
        <v/>
      </c>
      <c r="E50" s="12"/>
      <c r="F50" s="12"/>
      <c r="G50" s="17"/>
      <c r="H50" s="17"/>
    </row>
  </sheetData>
  <mergeCells count="3">
    <mergeCell ref="G4:H5"/>
    <mergeCell ref="E4:F5"/>
    <mergeCell ref="C5:D5"/>
  </mergeCells>
  <conditionalFormatting sqref="E7:F26">
    <cfRule type="expression" dxfId="3" priority="1">
      <formula>E7="вверх"</formula>
    </cfRule>
  </conditionalFormatting>
  <pageMargins left="0.7" right="0.7" top="0.75" bottom="0.75" header="0.3" footer="0.3"/>
  <pageSetup paperSize="9" orientation="portrait" horizontalDpi="4294967293" verticalDpi="4294967293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Apryc</dc:creator>
  <cp:lastModifiedBy>Марина Морозова</cp:lastModifiedBy>
  <dcterms:created xsi:type="dcterms:W3CDTF">2015-08-11T00:15:50Z</dcterms:created>
  <dcterms:modified xsi:type="dcterms:W3CDTF">2015-08-12T06:34:36Z</dcterms:modified>
</cp:coreProperties>
</file>