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080" windowHeight="11355"/>
  </bookViews>
  <sheets>
    <sheet name="Расчеты" sheetId="1" r:id="rId1"/>
    <sheet name="Текст с форума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/>
  <c r="D29" s="1"/>
  <c r="B29"/>
  <c r="C28"/>
  <c r="D28" s="1"/>
  <c r="B28"/>
  <c r="C27"/>
  <c r="D27" s="1"/>
  <c r="B27"/>
  <c r="C26"/>
  <c r="D26" s="1"/>
  <c r="B26"/>
  <c r="C25"/>
  <c r="D25" s="1"/>
  <c r="B25"/>
  <c r="C24"/>
  <c r="D24" s="1"/>
  <c r="B24"/>
  <c r="C23"/>
  <c r="D23" s="1"/>
  <c r="B23"/>
</calcChain>
</file>

<file path=xl/sharedStrings.xml><?xml version="1.0" encoding="utf-8"?>
<sst xmlns="http://schemas.openxmlformats.org/spreadsheetml/2006/main" count="31" uniqueCount="27">
  <si>
    <t>Премия</t>
  </si>
  <si>
    <t>Изменение платежа</t>
  </si>
  <si>
    <t>Единовр</t>
  </si>
  <si>
    <t>от 30 000</t>
  </si>
  <si>
    <t>от 15 001 до 30 000</t>
  </si>
  <si>
    <t>от 1 до 15 000</t>
  </si>
  <si>
    <t>до 0</t>
  </si>
  <si>
    <t>00284</t>
  </si>
  <si>
    <t>00160</t>
  </si>
  <si>
    <t xml:space="preserve">00602 </t>
  </si>
  <si>
    <t>0154-15</t>
  </si>
  <si>
    <t>0146-15</t>
  </si>
  <si>
    <t>00412</t>
  </si>
  <si>
    <t>0013-15</t>
  </si>
  <si>
    <t>00184</t>
  </si>
  <si>
    <t>0135-15</t>
  </si>
  <si>
    <t>0136-15</t>
  </si>
  <si>
    <t>00182</t>
  </si>
  <si>
    <t>00641</t>
  </si>
  <si>
    <t>00293</t>
  </si>
  <si>
    <t>0100-15</t>
  </si>
  <si>
    <t>Месяц</t>
  </si>
  <si>
    <t>Изменение платежа, руб. без НДС</t>
  </si>
  <si>
    <t>Единовр.
платеж, руб без НДС</t>
  </si>
  <si>
    <t>№ 
договора</t>
  </si>
  <si>
    <t>ИТОГО:</t>
  </si>
  <si>
    <t>Всем привет!
[b]Вопрос следующий: [/b]во вложении файл.
1. Для зеленой клетки формула должны быть следующая: сперва делается выборка за Июль 2015, и далее считается сумма ячеек из столбца B после выборки.
2. Аналогично также и для голубой клетки - считается сумма числе столбца C после выборки за Июль 2015.
3. В оранжевой клетке должна быть формула, считающая по следующей логике:
складывает зеленую и голубую ячейку и дальше несколько условий, от которого зависит то, как должно считать дальше для получения итогового результата:
   если сумма равна меньше нуля, то зеленое умножаем на B32, плюс голубая умноженная на B33 и прибавляем ко всему этому B34;
   если сумма равно числу от 1 до 15 000, то зеленое умножаем на C32, плюс голубая умноженная на C33 и прибавляем ко всему этому C34;
   если сумма равно числу от 15 001 до 30 000, то зеленое умножаем на D32, плюс голубая умноженная на D33 и прибавляем ко всему этому D34;
   если сумма больше 30 000, то зеленое умножаем на E32, плюс голубая умноженная на E33 и прибавляем ко всему этому E34.
Если что, спрашивайте, отвечу.
Заранее спасибо!</t>
  </si>
</sst>
</file>

<file path=xl/styles.xml><?xml version="1.0" encoding="utf-8"?>
<styleSheet xmlns="http://schemas.openxmlformats.org/spreadsheetml/2006/main">
  <numFmts count="3">
    <numFmt numFmtId="164" formatCode="[$-419]d\ mmm\ yy;@"/>
    <numFmt numFmtId="165" formatCode="[$-419]mmmm\ yyyy;@"/>
    <numFmt numFmtId="166" formatCode="#,##0.00\ &quot;р.&quot;"/>
  </numFmts>
  <fonts count="5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/>
    </xf>
    <xf numFmtId="166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66" fontId="3" fillId="0" borderId="1" xfId="0" applyNumberFormat="1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166" fontId="2" fillId="2" borderId="1" xfId="0" applyNumberFormat="1" applyFont="1" applyFill="1" applyBorder="1" applyAlignment="1">
      <alignment horizontal="left" vertical="top"/>
    </xf>
    <xf numFmtId="166" fontId="2" fillId="3" borderId="1" xfId="0" applyNumberFormat="1" applyFont="1" applyFill="1" applyBorder="1" applyAlignment="1">
      <alignment horizontal="left" vertical="top"/>
    </xf>
    <xf numFmtId="166" fontId="2" fillId="4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zoomScaleNormal="100" workbookViewId="0">
      <selection activeCell="D23" sqref="D23"/>
    </sheetView>
  </sheetViews>
  <sheetFormatPr defaultRowHeight="15"/>
  <cols>
    <col min="1" max="1" width="19.140625" bestFit="1" customWidth="1"/>
    <col min="2" max="2" width="13.42578125" customWidth="1"/>
    <col min="3" max="3" width="19.85546875" customWidth="1"/>
    <col min="4" max="4" width="19.140625" bestFit="1" customWidth="1"/>
    <col min="5" max="5" width="11.7109375" bestFit="1" customWidth="1"/>
    <col min="6" max="6" width="13.28515625" bestFit="1" customWidth="1"/>
    <col min="7" max="7" width="10.85546875" bestFit="1" customWidth="1"/>
    <col min="8" max="8" width="11.7109375" bestFit="1" customWidth="1"/>
    <col min="9" max="9" width="16" bestFit="1" customWidth="1"/>
  </cols>
  <sheetData>
    <row r="1" spans="1:17" ht="36">
      <c r="A1" s="12" t="s">
        <v>24</v>
      </c>
      <c r="B1" s="10" t="s">
        <v>23</v>
      </c>
      <c r="C1" s="10" t="s">
        <v>22</v>
      </c>
      <c r="D1" s="11" t="s">
        <v>21</v>
      </c>
      <c r="F1" s="10"/>
      <c r="G1" s="10"/>
      <c r="I1" s="16" t="s">
        <v>26</v>
      </c>
      <c r="J1" s="16"/>
      <c r="K1" s="16"/>
      <c r="L1" s="16"/>
      <c r="M1" s="16"/>
      <c r="N1" s="16"/>
      <c r="O1" s="16"/>
      <c r="P1" s="16"/>
      <c r="Q1" s="16"/>
    </row>
    <row r="2" spans="1:17">
      <c r="A2" s="6" t="s">
        <v>20</v>
      </c>
      <c r="B2" s="5">
        <v>953.39</v>
      </c>
      <c r="C2" s="5">
        <v>0</v>
      </c>
      <c r="D2" s="4">
        <v>42186</v>
      </c>
      <c r="F2" s="5"/>
      <c r="G2" s="5"/>
      <c r="I2" s="16"/>
      <c r="J2" s="16"/>
      <c r="K2" s="16"/>
      <c r="L2" s="16"/>
      <c r="M2" s="16"/>
      <c r="N2" s="16"/>
      <c r="O2" s="16"/>
      <c r="P2" s="16"/>
      <c r="Q2" s="16"/>
    </row>
    <row r="3" spans="1:17">
      <c r="A3" s="6" t="s">
        <v>19</v>
      </c>
      <c r="B3" s="5">
        <v>0</v>
      </c>
      <c r="C3" s="5">
        <v>650</v>
      </c>
      <c r="D3" s="4">
        <v>42186</v>
      </c>
      <c r="F3" s="5"/>
      <c r="G3" s="5"/>
      <c r="I3" s="16"/>
      <c r="J3" s="16"/>
      <c r="K3" s="16"/>
      <c r="L3" s="16"/>
      <c r="M3" s="16"/>
      <c r="N3" s="16"/>
      <c r="O3" s="16"/>
      <c r="P3" s="16"/>
      <c r="Q3" s="16"/>
    </row>
    <row r="4" spans="1:17">
      <c r="A4" s="6" t="s">
        <v>18</v>
      </c>
      <c r="B4" s="5">
        <v>400</v>
      </c>
      <c r="C4" s="5">
        <v>0</v>
      </c>
      <c r="D4" s="4">
        <v>42186</v>
      </c>
      <c r="F4" s="5"/>
      <c r="G4" s="5"/>
      <c r="I4" s="16"/>
      <c r="J4" s="16"/>
      <c r="K4" s="16"/>
      <c r="L4" s="16"/>
      <c r="M4" s="16"/>
      <c r="N4" s="16"/>
      <c r="O4" s="16"/>
      <c r="P4" s="16"/>
      <c r="Q4" s="16"/>
    </row>
    <row r="5" spans="1:17">
      <c r="A5" s="6" t="s">
        <v>16</v>
      </c>
      <c r="B5" s="5">
        <v>847.46</v>
      </c>
      <c r="C5" s="5">
        <v>0</v>
      </c>
      <c r="D5" s="4">
        <v>42186</v>
      </c>
      <c r="F5" s="5"/>
      <c r="G5" s="5"/>
      <c r="I5" s="16"/>
      <c r="J5" s="16"/>
      <c r="K5" s="16"/>
      <c r="L5" s="16"/>
      <c r="M5" s="16"/>
      <c r="N5" s="16"/>
      <c r="O5" s="16"/>
      <c r="P5" s="16"/>
      <c r="Q5" s="16"/>
    </row>
    <row r="6" spans="1:17">
      <c r="A6" s="6" t="s">
        <v>17</v>
      </c>
      <c r="B6" s="5">
        <v>650</v>
      </c>
      <c r="C6" s="5">
        <v>2650</v>
      </c>
      <c r="D6" s="4">
        <v>42186</v>
      </c>
      <c r="F6" s="5"/>
      <c r="G6" s="5"/>
      <c r="I6" s="16"/>
      <c r="J6" s="16"/>
      <c r="K6" s="16"/>
      <c r="L6" s="16"/>
      <c r="M6" s="16"/>
      <c r="N6" s="16"/>
      <c r="O6" s="16"/>
      <c r="P6" s="16"/>
      <c r="Q6" s="16"/>
    </row>
    <row r="7" spans="1:17">
      <c r="A7" s="6" t="s">
        <v>16</v>
      </c>
      <c r="B7" s="5">
        <v>600</v>
      </c>
      <c r="C7" s="5">
        <v>1620</v>
      </c>
      <c r="D7" s="4">
        <v>42186</v>
      </c>
      <c r="F7" s="5"/>
      <c r="G7" s="5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A8" s="6" t="s">
        <v>15</v>
      </c>
      <c r="B8" s="5">
        <v>0</v>
      </c>
      <c r="C8" s="5">
        <v>650</v>
      </c>
      <c r="D8" s="4">
        <v>42186</v>
      </c>
      <c r="F8" s="5"/>
      <c r="G8" s="5"/>
      <c r="I8" s="16"/>
      <c r="J8" s="16"/>
      <c r="K8" s="16"/>
      <c r="L8" s="16"/>
      <c r="M8" s="16"/>
      <c r="N8" s="16"/>
      <c r="O8" s="16"/>
      <c r="P8" s="16"/>
      <c r="Q8" s="16"/>
    </row>
    <row r="9" spans="1:17">
      <c r="A9" s="6" t="s">
        <v>14</v>
      </c>
      <c r="B9" s="5">
        <v>0</v>
      </c>
      <c r="C9" s="5">
        <v>-2000</v>
      </c>
      <c r="D9" s="4">
        <v>42186</v>
      </c>
      <c r="F9" s="5"/>
      <c r="G9" s="5"/>
      <c r="I9" s="16"/>
      <c r="J9" s="16"/>
      <c r="K9" s="16"/>
      <c r="L9" s="16"/>
      <c r="M9" s="16"/>
      <c r="N9" s="16"/>
      <c r="O9" s="16"/>
      <c r="P9" s="16"/>
      <c r="Q9" s="16"/>
    </row>
    <row r="10" spans="1:17">
      <c r="A10" s="6" t="s">
        <v>13</v>
      </c>
      <c r="B10" s="5"/>
      <c r="C10" s="5">
        <v>0</v>
      </c>
      <c r="D10" s="4">
        <v>42186</v>
      </c>
      <c r="F10" s="5"/>
      <c r="G10" s="5"/>
      <c r="I10" s="16"/>
      <c r="J10" s="16"/>
      <c r="K10" s="16"/>
      <c r="L10" s="16"/>
      <c r="M10" s="16"/>
      <c r="N10" s="16"/>
      <c r="O10" s="16"/>
      <c r="P10" s="16"/>
      <c r="Q10" s="16"/>
    </row>
    <row r="11" spans="1:17">
      <c r="A11" s="6" t="s">
        <v>12</v>
      </c>
      <c r="B11" s="5">
        <v>0</v>
      </c>
      <c r="C11" s="5">
        <v>-3500</v>
      </c>
      <c r="D11" s="4">
        <v>42217</v>
      </c>
      <c r="F11" s="5"/>
      <c r="G11" s="5"/>
      <c r="I11" s="16"/>
      <c r="J11" s="16"/>
      <c r="K11" s="16"/>
      <c r="L11" s="16"/>
      <c r="M11" s="16"/>
      <c r="N11" s="16"/>
      <c r="O11" s="16"/>
      <c r="P11" s="16"/>
      <c r="Q11" s="16"/>
    </row>
    <row r="12" spans="1:17">
      <c r="A12" s="6" t="s">
        <v>11</v>
      </c>
      <c r="B12" s="5">
        <v>0</v>
      </c>
      <c r="C12" s="5">
        <v>1500</v>
      </c>
      <c r="D12" s="4">
        <v>42217</v>
      </c>
      <c r="F12" s="5"/>
      <c r="G12" s="5"/>
      <c r="I12" s="16"/>
      <c r="J12" s="16"/>
      <c r="K12" s="16"/>
      <c r="L12" s="16"/>
      <c r="M12" s="16"/>
      <c r="N12" s="16"/>
      <c r="O12" s="16"/>
      <c r="P12" s="16"/>
      <c r="Q12" s="16"/>
    </row>
    <row r="13" spans="1:17">
      <c r="A13" s="6" t="s">
        <v>10</v>
      </c>
      <c r="B13" s="5">
        <v>0</v>
      </c>
      <c r="C13" s="5">
        <v>5000</v>
      </c>
      <c r="D13" s="4">
        <v>42217</v>
      </c>
      <c r="F13" s="5"/>
      <c r="G13" s="5"/>
      <c r="I13" s="16"/>
      <c r="J13" s="16"/>
      <c r="K13" s="16"/>
      <c r="L13" s="16"/>
      <c r="M13" s="16"/>
      <c r="N13" s="16"/>
      <c r="O13" s="16"/>
      <c r="P13" s="16"/>
      <c r="Q13" s="16"/>
    </row>
    <row r="14" spans="1:17">
      <c r="A14" s="6" t="s">
        <v>9</v>
      </c>
      <c r="B14" s="5">
        <v>1440.67</v>
      </c>
      <c r="C14" s="5">
        <v>150</v>
      </c>
      <c r="D14" s="4">
        <v>42217</v>
      </c>
      <c r="F14" s="5"/>
      <c r="G14" s="5"/>
      <c r="I14" s="16"/>
      <c r="J14" s="16"/>
      <c r="K14" s="16"/>
      <c r="L14" s="16"/>
      <c r="M14" s="16"/>
      <c r="N14" s="16"/>
      <c r="O14" s="16"/>
      <c r="P14" s="16"/>
      <c r="Q14" s="16"/>
    </row>
    <row r="15" spans="1:17">
      <c r="A15" s="6" t="s">
        <v>8</v>
      </c>
      <c r="B15" s="5">
        <v>0</v>
      </c>
      <c r="C15" s="5">
        <v>400</v>
      </c>
      <c r="D15" s="4">
        <v>42217</v>
      </c>
      <c r="F15" s="5"/>
      <c r="G15" s="5"/>
      <c r="I15" s="16"/>
      <c r="J15" s="16"/>
      <c r="K15" s="16"/>
      <c r="L15" s="16"/>
      <c r="M15" s="16"/>
      <c r="N15" s="16"/>
      <c r="O15" s="16"/>
      <c r="P15" s="16"/>
      <c r="Q15" s="16"/>
    </row>
    <row r="16" spans="1:17">
      <c r="A16" s="9" t="s">
        <v>7</v>
      </c>
      <c r="B16" s="5">
        <v>2576.27</v>
      </c>
      <c r="C16" s="5">
        <v>0</v>
      </c>
      <c r="D16" s="4">
        <v>42217</v>
      </c>
      <c r="F16" s="5"/>
      <c r="G16" s="5"/>
      <c r="I16" s="16"/>
      <c r="J16" s="16"/>
      <c r="K16" s="16"/>
      <c r="L16" s="16"/>
      <c r="M16" s="16"/>
      <c r="N16" s="16"/>
      <c r="O16" s="16"/>
      <c r="P16" s="16"/>
      <c r="Q16" s="16"/>
    </row>
    <row r="17" spans="1:17">
      <c r="A17" s="2"/>
      <c r="B17" s="6"/>
      <c r="C17" s="1"/>
      <c r="D17" s="2"/>
      <c r="E17" s="5"/>
      <c r="F17" s="5"/>
      <c r="G17" s="5"/>
      <c r="H17" s="4"/>
      <c r="I17" s="16"/>
      <c r="J17" s="16"/>
      <c r="K17" s="16"/>
      <c r="L17" s="16"/>
      <c r="M17" s="16"/>
      <c r="N17" s="16"/>
      <c r="O17" s="16"/>
      <c r="P17" s="16"/>
      <c r="Q17" s="16"/>
    </row>
    <row r="18" spans="1:17">
      <c r="A18" s="2"/>
      <c r="B18" s="6"/>
      <c r="C18" s="1"/>
      <c r="D18" s="2"/>
      <c r="E18" s="5"/>
      <c r="F18" s="5"/>
      <c r="G18" s="5"/>
      <c r="H18" s="4"/>
      <c r="I18" s="3"/>
      <c r="J18" s="2"/>
      <c r="K18" s="1"/>
    </row>
    <row r="19" spans="1:17">
      <c r="A19" s="2"/>
      <c r="B19" s="6"/>
      <c r="C19" s="1"/>
      <c r="D19" s="2"/>
      <c r="E19" s="5"/>
      <c r="F19" s="5"/>
      <c r="G19" s="5"/>
      <c r="H19" s="4"/>
      <c r="I19" s="3"/>
      <c r="J19" s="2"/>
      <c r="K19" s="1"/>
    </row>
    <row r="20" spans="1:17">
      <c r="A20" s="2"/>
      <c r="B20" s="6"/>
      <c r="C20" s="1"/>
      <c r="D20" s="2"/>
      <c r="E20" s="5"/>
      <c r="F20" s="5"/>
      <c r="G20" s="5"/>
      <c r="H20" s="4"/>
      <c r="I20" s="3"/>
      <c r="J20" s="2"/>
      <c r="K20" s="1"/>
    </row>
    <row r="21" spans="1:17">
      <c r="A21" s="2"/>
      <c r="B21" s="6"/>
      <c r="C21" s="1"/>
      <c r="D21" s="2"/>
      <c r="E21" s="5"/>
      <c r="F21" s="5"/>
      <c r="G21" s="5"/>
      <c r="H21" s="4"/>
      <c r="I21" s="3"/>
      <c r="J21" s="2"/>
      <c r="K21" s="1"/>
    </row>
    <row r="22" spans="1:17">
      <c r="A22" s="4"/>
      <c r="B22" s="3" t="s">
        <v>2</v>
      </c>
      <c r="C22" s="2" t="s">
        <v>1</v>
      </c>
      <c r="D22" s="2" t="s">
        <v>25</v>
      </c>
      <c r="E22" s="5"/>
      <c r="F22" s="5"/>
      <c r="G22" s="5"/>
      <c r="H22" s="4"/>
      <c r="I22" s="3"/>
      <c r="J22" s="2"/>
      <c r="K22" s="1"/>
    </row>
    <row r="23" spans="1:17">
      <c r="A23" s="4">
        <v>42186</v>
      </c>
      <c r="B23" s="14">
        <f>SUMIF($D$1:$D$16,$A23,B$1:B$16)</f>
        <v>3450.85</v>
      </c>
      <c r="C23" s="13">
        <f t="shared" ref="C23:C29" si="0">SUMIF($D$1:$D$16,$A23,C$1:C$16)</f>
        <v>3570</v>
      </c>
      <c r="D23" s="15">
        <f>IF(SUM(B23:C23)&lt;0,0,LOOKUP(SUM(B23:C23),$B$31:$E$31,$B$33:$E$33*B23+$B$34:$E$34*C23+$B$35:$E$35))</f>
        <v>6761.17</v>
      </c>
      <c r="E23" s="5"/>
      <c r="F23" s="5"/>
      <c r="G23" s="5"/>
      <c r="H23" s="4"/>
      <c r="I23" s="3"/>
      <c r="J23" s="2"/>
      <c r="K23" s="1"/>
    </row>
    <row r="24" spans="1:17">
      <c r="A24" s="4">
        <v>42217</v>
      </c>
      <c r="B24" s="5">
        <f t="shared" ref="B24:C29" si="1">SUMIF($D$1:$D$16,$A24,B$1:B$16)</f>
        <v>4016.94</v>
      </c>
      <c r="C24" s="5">
        <f t="shared" si="0"/>
        <v>3550</v>
      </c>
      <c r="D24" s="5">
        <f t="shared" ref="D24:D29" si="2">IF(SUM(B24:C24)&lt;0,0,LOOKUP(SUM(B24:C24),$B$31:$E$31,$B$33:$E$33*B24+$B$34:$E$34*C24+$B$35:$E$35))</f>
        <v>6868.3879999999999</v>
      </c>
      <c r="E24" s="5"/>
      <c r="F24" s="5"/>
      <c r="G24" s="5"/>
      <c r="H24" s="4"/>
      <c r="I24" s="3"/>
      <c r="J24" s="2"/>
      <c r="K24" s="1"/>
    </row>
    <row r="25" spans="1:17">
      <c r="A25" s="4">
        <v>42248</v>
      </c>
      <c r="B25" s="5">
        <f t="shared" si="1"/>
        <v>0</v>
      </c>
      <c r="C25" s="5">
        <f t="shared" si="0"/>
        <v>0</v>
      </c>
      <c r="D25" s="5">
        <f t="shared" si="2"/>
        <v>5000</v>
      </c>
      <c r="E25" s="5"/>
      <c r="F25" s="5"/>
      <c r="G25" s="5"/>
      <c r="H25" s="4"/>
      <c r="I25" s="3"/>
      <c r="J25" s="2"/>
      <c r="K25" s="1"/>
    </row>
    <row r="26" spans="1:17">
      <c r="A26" s="4">
        <v>42278</v>
      </c>
      <c r="B26" s="5">
        <f t="shared" si="1"/>
        <v>0</v>
      </c>
      <c r="C26" s="5">
        <f t="shared" si="0"/>
        <v>0</v>
      </c>
      <c r="D26" s="5">
        <f t="shared" si="2"/>
        <v>5000</v>
      </c>
      <c r="E26" s="5"/>
      <c r="F26" s="5"/>
      <c r="G26" s="5"/>
      <c r="H26" s="4"/>
      <c r="I26" s="3"/>
      <c r="J26" s="2"/>
      <c r="K26" s="1"/>
    </row>
    <row r="27" spans="1:17">
      <c r="A27" s="4">
        <v>42309</v>
      </c>
      <c r="B27" s="5">
        <f t="shared" si="1"/>
        <v>0</v>
      </c>
      <c r="C27" s="5">
        <f t="shared" si="0"/>
        <v>0</v>
      </c>
      <c r="D27" s="5">
        <f t="shared" si="2"/>
        <v>5000</v>
      </c>
      <c r="E27" s="5"/>
      <c r="F27" s="5"/>
      <c r="G27" s="5"/>
      <c r="H27" s="4"/>
      <c r="I27" s="3"/>
      <c r="J27" s="2"/>
      <c r="K27" s="1"/>
    </row>
    <row r="28" spans="1:17">
      <c r="A28" s="4">
        <v>42339</v>
      </c>
      <c r="B28" s="5">
        <f t="shared" si="1"/>
        <v>0</v>
      </c>
      <c r="C28" s="5">
        <f t="shared" si="0"/>
        <v>0</v>
      </c>
      <c r="D28" s="5">
        <f t="shared" si="2"/>
        <v>5000</v>
      </c>
      <c r="E28" s="5"/>
      <c r="F28" s="5"/>
      <c r="G28" s="5"/>
      <c r="H28" s="4"/>
      <c r="I28" s="3"/>
      <c r="J28" s="2"/>
      <c r="K28" s="1"/>
    </row>
    <row r="29" spans="1:17">
      <c r="A29" s="4">
        <v>42370</v>
      </c>
      <c r="B29" s="5">
        <f t="shared" si="1"/>
        <v>0</v>
      </c>
      <c r="C29" s="5">
        <f t="shared" si="0"/>
        <v>0</v>
      </c>
      <c r="D29" s="5">
        <f t="shared" si="2"/>
        <v>5000</v>
      </c>
      <c r="E29" s="5"/>
      <c r="F29" s="5"/>
      <c r="G29" s="5"/>
      <c r="H29" s="4"/>
      <c r="I29" s="3"/>
      <c r="J29" s="2"/>
      <c r="K29" s="1"/>
    </row>
    <row r="30" spans="1:17">
      <c r="A30" s="4"/>
      <c r="B30" s="5"/>
      <c r="C30" s="5"/>
      <c r="D30" s="5"/>
      <c r="E30" s="5"/>
      <c r="F30" s="5"/>
      <c r="G30" s="5"/>
      <c r="H30" s="4"/>
      <c r="I30" s="3"/>
      <c r="J30" s="2"/>
      <c r="K30" s="1"/>
    </row>
    <row r="31" spans="1:17">
      <c r="A31" s="2"/>
      <c r="B31" s="17"/>
      <c r="C31" s="1">
        <v>0</v>
      </c>
      <c r="D31" s="2">
        <v>15000</v>
      </c>
      <c r="E31" s="5">
        <v>30000</v>
      </c>
      <c r="F31" s="5"/>
      <c r="G31" s="5"/>
      <c r="H31" s="4"/>
      <c r="I31" s="3"/>
      <c r="J31" s="2"/>
      <c r="K31" s="1"/>
    </row>
    <row r="32" spans="1:17">
      <c r="A32" s="2"/>
      <c r="B32" s="6" t="s">
        <v>6</v>
      </c>
      <c r="C32" s="1" t="s">
        <v>5</v>
      </c>
      <c r="D32" s="2" t="s">
        <v>4</v>
      </c>
      <c r="E32" s="5" t="s">
        <v>3</v>
      </c>
      <c r="F32" s="5"/>
      <c r="G32" s="5"/>
      <c r="H32" s="4"/>
      <c r="I32" s="3"/>
      <c r="J32" s="2"/>
      <c r="K32" s="1"/>
    </row>
    <row r="33" spans="1:11">
      <c r="A33" s="2" t="s">
        <v>2</v>
      </c>
      <c r="B33" s="17">
        <v>0</v>
      </c>
      <c r="C33" s="1">
        <v>0.2</v>
      </c>
      <c r="D33" s="2">
        <v>0.25</v>
      </c>
      <c r="E33" s="5">
        <v>0.3</v>
      </c>
      <c r="F33" s="5"/>
      <c r="G33" s="5"/>
      <c r="H33" s="4"/>
      <c r="I33" s="3"/>
      <c r="J33" s="2"/>
      <c r="K33" s="1"/>
    </row>
    <row r="34" spans="1:11">
      <c r="A34" s="2" t="s">
        <v>1</v>
      </c>
      <c r="B34" s="17">
        <v>0</v>
      </c>
      <c r="C34" s="1">
        <v>0.3</v>
      </c>
      <c r="D34" s="2">
        <v>0.4</v>
      </c>
      <c r="E34" s="5">
        <v>0.5</v>
      </c>
      <c r="F34" s="5"/>
      <c r="G34" s="5"/>
      <c r="H34" s="4"/>
      <c r="I34" s="3"/>
      <c r="J34" s="2"/>
      <c r="K34" s="1"/>
    </row>
    <row r="35" spans="1:11">
      <c r="A35" s="2" t="s">
        <v>0</v>
      </c>
      <c r="B35" s="7">
        <v>2500</v>
      </c>
      <c r="C35" s="8">
        <v>5000</v>
      </c>
      <c r="D35" s="7">
        <v>7000</v>
      </c>
      <c r="E35" s="7">
        <v>9000</v>
      </c>
      <c r="F35" s="5"/>
      <c r="G35" s="5"/>
      <c r="H35" s="4"/>
      <c r="I35" s="3"/>
      <c r="J35" s="2"/>
      <c r="K35" s="1"/>
    </row>
    <row r="36" spans="1:11">
      <c r="A36" s="2"/>
      <c r="B36" s="6"/>
      <c r="C36" s="1"/>
      <c r="D36" s="2"/>
      <c r="E36" s="5"/>
      <c r="F36" s="5"/>
      <c r="G36" s="5"/>
      <c r="H36" s="4"/>
      <c r="I36" s="3"/>
      <c r="J36" s="2"/>
      <c r="K36" s="1"/>
    </row>
    <row r="37" spans="1:11">
      <c r="A37" s="2"/>
      <c r="B37" s="6"/>
      <c r="C37" s="1"/>
      <c r="D37" s="2"/>
      <c r="E37" s="5"/>
      <c r="F37" s="5"/>
      <c r="G37" s="5"/>
      <c r="H37" s="4"/>
      <c r="I37" s="3"/>
      <c r="J37" s="2"/>
      <c r="K37" s="1"/>
    </row>
    <row r="38" spans="1:11">
      <c r="A38" s="2"/>
      <c r="B38" s="6"/>
      <c r="C38" s="1"/>
      <c r="D38" s="2"/>
      <c r="E38" s="5"/>
      <c r="F38" s="5"/>
      <c r="G38" s="5"/>
      <c r="H38" s="4"/>
      <c r="I38" s="3"/>
      <c r="J38" s="2"/>
      <c r="K38" s="1"/>
    </row>
  </sheetData>
  <mergeCells count="1">
    <mergeCell ref="I1:Q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sqref="A1:I17"/>
    </sheetView>
  </sheetViews>
  <sheetFormatPr defaultRowHeight="15"/>
  <sheetData>
    <row r="1" spans="1:9" ht="15" customHeight="1">
      <c r="A1" s="16" t="s">
        <v>26</v>
      </c>
      <c r="B1" s="16"/>
      <c r="C1" s="16"/>
      <c r="D1" s="16"/>
      <c r="E1" s="16"/>
      <c r="F1" s="16"/>
      <c r="G1" s="16"/>
      <c r="H1" s="16"/>
      <c r="I1" s="16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spans="1:9">
      <c r="A3" s="16"/>
      <c r="B3" s="16"/>
      <c r="C3" s="16"/>
      <c r="D3" s="16"/>
      <c r="E3" s="16"/>
      <c r="F3" s="16"/>
      <c r="G3" s="16"/>
      <c r="H3" s="16"/>
      <c r="I3" s="16"/>
    </row>
    <row r="4" spans="1:9">
      <c r="A4" s="16"/>
      <c r="B4" s="16"/>
      <c r="C4" s="16"/>
      <c r="D4" s="16"/>
      <c r="E4" s="16"/>
      <c r="F4" s="16"/>
      <c r="G4" s="16"/>
      <c r="H4" s="16"/>
      <c r="I4" s="16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16"/>
      <c r="B6" s="16"/>
      <c r="C6" s="16"/>
      <c r="D6" s="16"/>
      <c r="E6" s="16"/>
      <c r="F6" s="16"/>
      <c r="G6" s="16"/>
      <c r="H6" s="16"/>
      <c r="I6" s="16"/>
    </row>
    <row r="7" spans="1:9">
      <c r="A7" s="16"/>
      <c r="B7" s="16"/>
      <c r="C7" s="16"/>
      <c r="D7" s="16"/>
      <c r="E7" s="16"/>
      <c r="F7" s="16"/>
      <c r="G7" s="16"/>
      <c r="H7" s="16"/>
      <c r="I7" s="16"/>
    </row>
    <row r="8" spans="1:9">
      <c r="A8" s="16"/>
      <c r="B8" s="16"/>
      <c r="C8" s="16"/>
      <c r="D8" s="16"/>
      <c r="E8" s="16"/>
      <c r="F8" s="16"/>
      <c r="G8" s="16"/>
      <c r="H8" s="16"/>
      <c r="I8" s="16"/>
    </row>
    <row r="9" spans="1:9">
      <c r="A9" s="16"/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pans="1:9">
      <c r="A12" s="16"/>
      <c r="B12" s="16"/>
      <c r="C12" s="16"/>
      <c r="D12" s="16"/>
      <c r="E12" s="16"/>
      <c r="F12" s="16"/>
      <c r="G12" s="16"/>
      <c r="H12" s="16"/>
      <c r="I12" s="16"/>
    </row>
    <row r="13" spans="1:9">
      <c r="A13" s="16"/>
      <c r="B13" s="16"/>
      <c r="C13" s="16"/>
      <c r="D13" s="16"/>
      <c r="E13" s="16"/>
      <c r="F13" s="16"/>
      <c r="G13" s="16"/>
      <c r="H13" s="16"/>
      <c r="I13" s="16"/>
    </row>
    <row r="14" spans="1:9">
      <c r="A14" s="16"/>
      <c r="B14" s="16"/>
      <c r="C14" s="16"/>
      <c r="D14" s="16"/>
      <c r="E14" s="16"/>
      <c r="F14" s="16"/>
      <c r="G14" s="16"/>
      <c r="H14" s="16"/>
      <c r="I14" s="16"/>
    </row>
    <row r="15" spans="1:9">
      <c r="A15" s="16"/>
      <c r="B15" s="16"/>
      <c r="C15" s="16"/>
      <c r="D15" s="16"/>
      <c r="E15" s="16"/>
      <c r="F15" s="16"/>
      <c r="G15" s="16"/>
      <c r="H15" s="16"/>
      <c r="I15" s="16"/>
    </row>
    <row r="16" spans="1:9">
      <c r="A16" s="16"/>
      <c r="B16" s="16"/>
      <c r="C16" s="16"/>
      <c r="D16" s="16"/>
      <c r="E16" s="16"/>
      <c r="F16" s="16"/>
      <c r="G16" s="16"/>
      <c r="H16" s="16"/>
      <c r="I16" s="16"/>
    </row>
    <row r="17" spans="1:9">
      <c r="A17" s="16"/>
      <c r="B17" s="16"/>
      <c r="C17" s="16"/>
      <c r="D17" s="16"/>
      <c r="E17" s="16"/>
      <c r="F17" s="16"/>
      <c r="G17" s="16"/>
      <c r="H17" s="16"/>
      <c r="I17" s="16"/>
    </row>
  </sheetData>
  <mergeCells count="1">
    <mergeCell ref="A1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Расчеты</vt:lpstr>
      <vt:lpstr>Текст с форума</vt:lpstr>
    </vt:vector>
  </TitlesOfParts>
  <Company>Avantel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D</dc:creator>
  <cp:lastModifiedBy>vkotik</cp:lastModifiedBy>
  <dcterms:created xsi:type="dcterms:W3CDTF">2015-08-10T10:48:53Z</dcterms:created>
  <dcterms:modified xsi:type="dcterms:W3CDTF">2015-08-10T11:56:22Z</dcterms:modified>
</cp:coreProperties>
</file>