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2" i="1"/>
  <c r="F11"/>
  <c r="F10"/>
  <c r="F20" s="1" a="1"/>
  <c r="F20" s="1"/>
  <c r="F6"/>
  <c r="F5"/>
  <c r="F4"/>
  <c r="F3"/>
  <c r="F18" l="1" a="1"/>
  <c r="F18" s="1"/>
  <c r="F19" a="1"/>
  <c r="F19" s="1"/>
</calcChain>
</file>

<file path=xl/sharedStrings.xml><?xml version="1.0" encoding="utf-8"?>
<sst xmlns="http://schemas.openxmlformats.org/spreadsheetml/2006/main" count="71" uniqueCount="27">
  <si>
    <t>В бюджете</t>
  </si>
  <si>
    <t>№1</t>
  </si>
  <si>
    <t>№</t>
  </si>
  <si>
    <t>Наименование</t>
  </si>
  <si>
    <t>Кол-во</t>
  </si>
  <si>
    <t>Цена</t>
  </si>
  <si>
    <t>Общая сумма</t>
  </si>
  <si>
    <t>Месяц покупки</t>
  </si>
  <si>
    <t>Отдел</t>
  </si>
  <si>
    <t>Щетка</t>
  </si>
  <si>
    <t>январь</t>
  </si>
  <si>
    <t>1 отдел</t>
  </si>
  <si>
    <t>Мыло хозяйственное</t>
  </si>
  <si>
    <t>2 отдел</t>
  </si>
  <si>
    <t>Жидкое мыло</t>
  </si>
  <si>
    <t>февраль</t>
  </si>
  <si>
    <t>3 отдел</t>
  </si>
  <si>
    <t>Стиральный порошок</t>
  </si>
  <si>
    <t>март</t>
  </si>
  <si>
    <t>1 отдел-15
2 отдел-5
3 отдел-5</t>
  </si>
  <si>
    <t>№2</t>
  </si>
  <si>
    <t>По заявкам</t>
  </si>
  <si>
    <t>№3</t>
  </si>
  <si>
    <t>Анализ по заявленным товарам</t>
  </si>
  <si>
    <t>апрель</t>
  </si>
  <si>
    <t>№4</t>
  </si>
  <si>
    <t>Анализ по незаявленным товарам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</si>
</sst>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distributed"/>
    </xf>
    <xf numFmtId="0" fontId="2" fillId="3" borderId="3" xfId="0" applyFont="1" applyFill="1" applyBorder="1" applyAlignment="1">
      <alignment horizontal="center" vertical="distributed" wrapText="1"/>
    </xf>
    <xf numFmtId="0" fontId="3" fillId="0" borderId="0" xfId="0" applyFont="1" applyBorder="1" applyAlignment="1">
      <alignment horizontal="center" vertical="distributed"/>
    </xf>
    <xf numFmtId="0" fontId="3" fillId="0" borderId="4" xfId="0" applyFont="1" applyBorder="1" applyAlignment="1">
      <alignment vertical="distributed"/>
    </xf>
    <xf numFmtId="0" fontId="3" fillId="0" borderId="0" xfId="0" applyFont="1" applyAlignment="1">
      <alignment horizontal="left" vertical="distributed"/>
    </xf>
    <xf numFmtId="0" fontId="3" fillId="3" borderId="6" xfId="0" applyFont="1" applyFill="1" applyBorder="1" applyAlignment="1">
      <alignment horizontal="center" vertical="distributed"/>
    </xf>
    <xf numFmtId="0" fontId="3" fillId="0" borderId="7" xfId="0" applyFont="1" applyBorder="1" applyAlignment="1">
      <alignment horizontal="center" vertical="distributed"/>
    </xf>
    <xf numFmtId="0" fontId="3" fillId="3" borderId="7" xfId="0" applyFont="1" applyFill="1" applyBorder="1" applyAlignment="1">
      <alignment horizontal="center" vertical="distributed"/>
    </xf>
    <xf numFmtId="0" fontId="3" fillId="0" borderId="7" xfId="0" applyFont="1" applyBorder="1" applyAlignment="1">
      <alignment horizontal="center" vertical="distributed" wrapText="1"/>
    </xf>
    <xf numFmtId="0" fontId="1" fillId="0" borderId="0" xfId="0" applyFont="1" applyAlignment="1">
      <alignment horizontal="center" vertical="distributed"/>
    </xf>
    <xf numFmtId="0" fontId="3" fillId="3" borderId="0" xfId="0" applyFont="1" applyFill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2" fillId="3" borderId="3" xfId="0" applyFont="1" applyFill="1" applyBorder="1" applyAlignment="1">
      <alignment horizontal="center" vertical="distributed"/>
    </xf>
    <xf numFmtId="0" fontId="2" fillId="3" borderId="8" xfId="0" applyFont="1" applyFill="1" applyBorder="1" applyAlignment="1">
      <alignment horizontal="center" vertical="distributed"/>
    </xf>
    <xf numFmtId="4" fontId="4" fillId="3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1" fillId="0" borderId="5" xfId="0" applyFont="1" applyBorder="1" applyAlignment="1">
      <alignment horizontal="center" vertical="distributed"/>
    </xf>
    <xf numFmtId="0" fontId="2" fillId="2" borderId="1" xfId="0" applyFont="1" applyFill="1" applyBorder="1" applyAlignment="1">
      <alignment horizontal="center" vertical="distributed"/>
    </xf>
    <xf numFmtId="0" fontId="2" fillId="2" borderId="2" xfId="0" applyFont="1" applyFill="1" applyBorder="1" applyAlignment="1">
      <alignment horizontal="center" vertical="distributed"/>
    </xf>
    <xf numFmtId="0" fontId="2" fillId="2" borderId="1" xfId="0" applyFont="1" applyFill="1" applyBorder="1" applyAlignment="1">
      <alignment horizontal="center" vertical="distributed" wrapText="1"/>
    </xf>
    <xf numFmtId="0" fontId="2" fillId="2" borderId="2" xfId="0" applyFont="1" applyFill="1" applyBorder="1" applyAlignment="1">
      <alignment horizontal="center" vertical="distributed" wrapText="1"/>
    </xf>
  </cellXfs>
  <cellStyles count="1">
    <cellStyle name="Normal" xfId="0" builtinId="0"/>
  </cellStyles>
  <dxfs count="2"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zoomScale="85" zoomScaleNormal="85" workbookViewId="0"/>
  </sheetViews>
  <sheetFormatPr defaultRowHeight="20.25"/>
  <cols>
    <col min="1" max="1" width="6" style="10" customWidth="1"/>
    <col min="2" max="2" width="3.5703125" style="12" customWidth="1"/>
    <col min="3" max="3" width="17.85546875" style="12" customWidth="1"/>
    <col min="4" max="6" width="10.7109375" style="12" customWidth="1"/>
    <col min="7" max="7" width="14.140625" style="12" customWidth="1"/>
    <col min="8" max="8" width="12.85546875" style="12" customWidth="1"/>
  </cols>
  <sheetData>
    <row r="1" spans="1:8">
      <c r="A1" s="1"/>
      <c r="B1" s="23" t="s">
        <v>0</v>
      </c>
      <c r="C1" s="24"/>
      <c r="D1" s="24"/>
      <c r="E1" s="2"/>
      <c r="F1" s="3"/>
      <c r="G1" s="4"/>
      <c r="H1" s="5"/>
    </row>
    <row r="2" spans="1:8" ht="25.5">
      <c r="A2" s="20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pans="1:8" ht="15">
      <c r="A3" s="20"/>
      <c r="B3" s="8">
        <v>1</v>
      </c>
      <c r="C3" s="8" t="s">
        <v>9</v>
      </c>
      <c r="D3" s="8">
        <v>100</v>
      </c>
      <c r="E3" s="8">
        <v>10</v>
      </c>
      <c r="F3" s="7">
        <f>D3*E3</f>
        <v>1000</v>
      </c>
      <c r="G3" s="7" t="s">
        <v>10</v>
      </c>
      <c r="H3" s="7" t="s">
        <v>11</v>
      </c>
    </row>
    <row r="4" spans="1:8" ht="25.5">
      <c r="A4" s="20"/>
      <c r="B4" s="8">
        <v>2</v>
      </c>
      <c r="C4" s="8" t="s">
        <v>12</v>
      </c>
      <c r="D4" s="8">
        <v>100</v>
      </c>
      <c r="E4" s="8">
        <v>5</v>
      </c>
      <c r="F4" s="7">
        <f>D4*E4</f>
        <v>500</v>
      </c>
      <c r="G4" s="7" t="s">
        <v>10</v>
      </c>
      <c r="H4" s="9" t="s">
        <v>13</v>
      </c>
    </row>
    <row r="5" spans="1:8" ht="15">
      <c r="A5" s="20"/>
      <c r="B5" s="8">
        <v>3</v>
      </c>
      <c r="C5" s="8" t="s">
        <v>14</v>
      </c>
      <c r="D5" s="8">
        <v>20</v>
      </c>
      <c r="E5" s="8">
        <v>8</v>
      </c>
      <c r="F5" s="7">
        <f>D5*E5</f>
        <v>160</v>
      </c>
      <c r="G5" s="7" t="s">
        <v>15</v>
      </c>
      <c r="H5" s="7" t="s">
        <v>16</v>
      </c>
    </row>
    <row r="6" spans="1:8" ht="38.25">
      <c r="A6" s="20"/>
      <c r="B6" s="8">
        <v>4</v>
      </c>
      <c r="C6" s="8" t="s">
        <v>17</v>
      </c>
      <c r="D6" s="8">
        <v>25</v>
      </c>
      <c r="E6" s="8">
        <v>12</v>
      </c>
      <c r="F6" s="7">
        <f>D6*E6</f>
        <v>300</v>
      </c>
      <c r="G6" s="7" t="s">
        <v>18</v>
      </c>
      <c r="H6" s="9" t="s">
        <v>19</v>
      </c>
    </row>
    <row r="7" spans="1:8">
      <c r="B7" s="11"/>
      <c r="C7" s="11"/>
      <c r="D7" s="11"/>
      <c r="E7" s="11"/>
    </row>
    <row r="8" spans="1:8" ht="15">
      <c r="A8" s="20" t="s">
        <v>20</v>
      </c>
      <c r="B8" s="21" t="s">
        <v>21</v>
      </c>
      <c r="C8" s="22"/>
      <c r="D8" s="22"/>
      <c r="E8" s="13"/>
      <c r="F8" s="3"/>
      <c r="G8" s="5"/>
      <c r="H8" s="5"/>
    </row>
    <row r="9" spans="1:8" ht="25.5">
      <c r="A9" s="20"/>
      <c r="B9" s="6" t="s">
        <v>2</v>
      </c>
      <c r="C9" s="6" t="s">
        <v>3</v>
      </c>
      <c r="D9" s="6" t="s">
        <v>4</v>
      </c>
      <c r="E9" s="6" t="s">
        <v>5</v>
      </c>
      <c r="F9" s="7" t="s">
        <v>6</v>
      </c>
      <c r="G9" s="7" t="s">
        <v>7</v>
      </c>
      <c r="H9" s="7" t="s">
        <v>8</v>
      </c>
    </row>
    <row r="10" spans="1:8" ht="15">
      <c r="A10" s="20"/>
      <c r="B10" s="8">
        <v>1</v>
      </c>
      <c r="C10" s="8" t="s">
        <v>9</v>
      </c>
      <c r="D10" s="8">
        <v>100</v>
      </c>
      <c r="E10" s="8">
        <v>10</v>
      </c>
      <c r="F10" s="7">
        <f>D10*E10</f>
        <v>1000</v>
      </c>
      <c r="G10" s="7" t="s">
        <v>15</v>
      </c>
      <c r="H10" s="7" t="s">
        <v>11</v>
      </c>
    </row>
    <row r="11" spans="1:8" ht="25.5">
      <c r="A11" s="20"/>
      <c r="B11" s="8">
        <v>2</v>
      </c>
      <c r="C11" s="8" t="s">
        <v>12</v>
      </c>
      <c r="D11" s="8">
        <v>100</v>
      </c>
      <c r="E11" s="8">
        <v>5</v>
      </c>
      <c r="F11" s="7">
        <f>D11*E11</f>
        <v>500</v>
      </c>
      <c r="G11" s="7" t="s">
        <v>15</v>
      </c>
      <c r="H11" s="7" t="s">
        <v>13</v>
      </c>
    </row>
    <row r="12" spans="1:8" ht="15">
      <c r="A12" s="20"/>
      <c r="B12" s="8">
        <v>3</v>
      </c>
      <c r="C12" s="8" t="s">
        <v>14</v>
      </c>
      <c r="D12" s="8">
        <v>20</v>
      </c>
      <c r="E12" s="8">
        <v>8</v>
      </c>
      <c r="F12" s="7">
        <f>D12*E12</f>
        <v>160</v>
      </c>
      <c r="G12" s="7" t="s">
        <v>15</v>
      </c>
      <c r="H12" s="7" t="s">
        <v>16</v>
      </c>
    </row>
    <row r="13" spans="1:8">
      <c r="B13" s="11"/>
      <c r="C13" s="11"/>
      <c r="D13" s="11"/>
      <c r="E13" s="11"/>
    </row>
    <row r="14" spans="1:8">
      <c r="B14" s="11"/>
      <c r="C14" s="11"/>
      <c r="D14" s="11"/>
      <c r="E14" s="11"/>
    </row>
    <row r="15" spans="1:8" ht="15">
      <c r="A15" s="20" t="s">
        <v>22</v>
      </c>
      <c r="B15" s="21" t="s">
        <v>23</v>
      </c>
      <c r="C15" s="22"/>
      <c r="D15" s="22"/>
      <c r="E15" s="14"/>
      <c r="F15" s="3"/>
    </row>
    <row r="16" spans="1:8" ht="15">
      <c r="A16" s="20"/>
      <c r="B16" s="6"/>
      <c r="C16" s="6"/>
      <c r="D16" s="6"/>
      <c r="E16" s="8" t="s">
        <v>10</v>
      </c>
      <c r="F16" s="7" t="s">
        <v>15</v>
      </c>
      <c r="G16" s="7" t="s">
        <v>18</v>
      </c>
      <c r="H16" s="7" t="s">
        <v>24</v>
      </c>
    </row>
    <row r="17" spans="1:8" ht="25.5">
      <c r="A17" s="20"/>
      <c r="B17" s="6" t="s">
        <v>2</v>
      </c>
      <c r="C17" s="8" t="s">
        <v>8</v>
      </c>
      <c r="D17" s="6" t="s">
        <v>4</v>
      </c>
      <c r="E17" s="8" t="s">
        <v>6</v>
      </c>
      <c r="F17" s="7" t="s">
        <v>6</v>
      </c>
      <c r="G17" s="7" t="s">
        <v>6</v>
      </c>
      <c r="H17" s="7" t="s">
        <v>6</v>
      </c>
    </row>
    <row r="18" spans="1:8" ht="15">
      <c r="A18" s="20"/>
      <c r="B18" s="6">
        <v>1</v>
      </c>
      <c r="C18" s="6" t="s">
        <v>11</v>
      </c>
      <c r="D18" s="8">
        <v>100</v>
      </c>
      <c r="E18" s="15"/>
      <c r="F18" s="16">
        <f t="array" ref="F18">SUM(IF($F$10:$F$12&gt;0,IF(ISNUMBER(SEARCH($C18,$H$10:$H$12)),IFERROR(--LEFTB(SUBSTITUTE(MID($H$10:$H$12,SEARCH($C18,$H$10:$H$12)+LEN($C18)+1,15),CHAR(10),REPT(" ",15)),15),$D$10:$D$12)*$E$10:$E$12*($G$10:$G$12=F$16))))</f>
        <v>1000</v>
      </c>
      <c r="G18" s="17"/>
      <c r="H18" s="17"/>
    </row>
    <row r="19" spans="1:8" ht="15">
      <c r="A19" s="20"/>
      <c r="B19" s="8">
        <v>2</v>
      </c>
      <c r="C19" s="8" t="s">
        <v>13</v>
      </c>
      <c r="D19" s="8">
        <v>100</v>
      </c>
      <c r="E19" s="15"/>
      <c r="F19" s="16">
        <f t="array" ref="F19">SUM(IF($F$10:$F$12&gt;0,IF(ISNUMBER(SEARCH($C19,$H$10:$H$12)),IFERROR(--LEFTB(SUBSTITUTE(MID($H$10:$H$12,SEARCH($C19,$H$10:$H$12)+LEN($C19)+1,15),CHAR(10),REPT(" ",15)),15),$D$10:$D$12)*$E$10:$E$12*($G$10:$G$12=F$16))))</f>
        <v>500</v>
      </c>
      <c r="G19" s="17"/>
      <c r="H19" s="17"/>
    </row>
    <row r="20" spans="1:8" ht="15">
      <c r="A20" s="20"/>
      <c r="B20" s="8">
        <v>3</v>
      </c>
      <c r="C20" s="8" t="s">
        <v>16</v>
      </c>
      <c r="D20" s="8">
        <v>20</v>
      </c>
      <c r="E20" s="15"/>
      <c r="F20" s="16">
        <f t="array" ref="F20">SUM(IF($F$10:$F$12&gt;0,IF(ISNUMBER(SEARCH($C20,$H$10:$H$12)),IFERROR(--LEFTB(SUBSTITUTE(MID($H$10:$H$12,SEARCH($C20,$H$10:$H$12)+LEN($C20)+1,15),CHAR(10),REPT(" ",15)),15),$D$10:$D$12)*$E$10:$E$12*($G$10:$G$12=F$16))))</f>
        <v>160</v>
      </c>
      <c r="G20" s="17"/>
      <c r="H20" s="17"/>
    </row>
    <row r="21" spans="1:8">
      <c r="B21" s="11"/>
      <c r="C21" s="11"/>
      <c r="D21" s="11"/>
      <c r="E21" s="11"/>
      <c r="F21" s="18"/>
    </row>
    <row r="22" spans="1:8" ht="15">
      <c r="A22" s="20" t="s">
        <v>25</v>
      </c>
      <c r="B22" s="21" t="s">
        <v>26</v>
      </c>
      <c r="C22" s="22"/>
      <c r="D22" s="22"/>
      <c r="E22" s="14"/>
      <c r="F22" s="3"/>
    </row>
    <row r="23" spans="1:8" ht="15">
      <c r="A23" s="20"/>
      <c r="B23" s="19"/>
      <c r="C23" s="19"/>
      <c r="D23" s="19"/>
      <c r="E23" s="7" t="s">
        <v>10</v>
      </c>
      <c r="F23" s="7" t="s">
        <v>15</v>
      </c>
      <c r="G23" s="7" t="s">
        <v>18</v>
      </c>
      <c r="H23" s="7" t="s">
        <v>24</v>
      </c>
    </row>
    <row r="24" spans="1:8" ht="25.5">
      <c r="A24" s="20"/>
      <c r="B24" s="19" t="s">
        <v>2</v>
      </c>
      <c r="C24" s="7" t="s">
        <v>8</v>
      </c>
      <c r="D24" s="19" t="s">
        <v>4</v>
      </c>
      <c r="E24" s="7" t="s">
        <v>6</v>
      </c>
      <c r="F24" s="7" t="s">
        <v>6</v>
      </c>
      <c r="G24" s="7" t="s">
        <v>6</v>
      </c>
      <c r="H24" s="7" t="s">
        <v>6</v>
      </c>
    </row>
    <row r="25" spans="1:8" ht="15">
      <c r="A25" s="20"/>
      <c r="B25" s="19">
        <v>1</v>
      </c>
      <c r="C25" s="19" t="s">
        <v>11</v>
      </c>
      <c r="D25" s="7">
        <v>15</v>
      </c>
      <c r="E25" s="7"/>
      <c r="F25" s="7"/>
      <c r="G25" s="7">
        <v>180</v>
      </c>
      <c r="H25" s="7"/>
    </row>
    <row r="26" spans="1:8" ht="15">
      <c r="A26" s="20"/>
      <c r="B26" s="7">
        <v>2</v>
      </c>
      <c r="C26" s="7" t="s">
        <v>13</v>
      </c>
      <c r="D26" s="7">
        <v>5</v>
      </c>
      <c r="E26" s="7"/>
      <c r="F26" s="7"/>
      <c r="G26" s="7">
        <v>60</v>
      </c>
      <c r="H26" s="7"/>
    </row>
    <row r="27" spans="1:8" ht="15">
      <c r="A27" s="20"/>
      <c r="B27" s="7">
        <v>3</v>
      </c>
      <c r="C27" s="7" t="s">
        <v>16</v>
      </c>
      <c r="D27" s="7">
        <v>5</v>
      </c>
      <c r="E27" s="7"/>
      <c r="F27" s="7"/>
      <c r="G27" s="7">
        <v>60</v>
      </c>
      <c r="H27" s="7"/>
    </row>
    <row r="28" spans="1:8">
      <c r="G28" s="18"/>
    </row>
  </sheetData>
  <mergeCells count="8">
    <mergeCell ref="A22:A27"/>
    <mergeCell ref="B22:D22"/>
    <mergeCell ref="B1:D1"/>
    <mergeCell ref="A2:A6"/>
    <mergeCell ref="A8:A12"/>
    <mergeCell ref="B8:D8"/>
    <mergeCell ref="A15:A20"/>
    <mergeCell ref="B15:D15"/>
  </mergeCells>
  <conditionalFormatting sqref="E18:H20">
    <cfRule type="cellIs" dxfId="1" priority="3" operator="equal">
      <formula>0</formula>
    </cfRule>
  </conditionalFormatting>
  <conditionalFormatting sqref="E18:H20">
    <cfRule type="cellIs" priority="2" operator="equal">
      <formula>0</formula>
    </cfRule>
  </conditionalFormatting>
  <conditionalFormatting sqref="E18:H2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2015-08-11T05:26:01Z</dcterms:modified>
</cp:coreProperties>
</file>