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autoCompressPictures="0"/>
  <bookViews>
    <workbookView xWindow="820" yWindow="3440" windowWidth="24240" windowHeight="862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Лист1!$A$1:$U$1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 a="1"/>
  <c r="A3" i="1"/>
  <c r="A4" i="1" a="1"/>
  <c r="A4" i="1"/>
  <c r="A5" i="1" a="1"/>
  <c r="A5" i="1"/>
  <c r="A6" i="1" a="1"/>
  <c r="A6" i="1"/>
  <c r="A7" i="1" a="1"/>
  <c r="A7" i="1"/>
  <c r="A8" i="1" a="1"/>
  <c r="A8" i="1"/>
  <c r="A9" i="1" a="1"/>
  <c r="A9" i="1"/>
  <c r="A10" i="1" a="1"/>
  <c r="A10" i="1"/>
  <c r="A11" i="1" a="1"/>
  <c r="A11" i="1"/>
  <c r="A12" i="1" a="1"/>
  <c r="A12" i="1"/>
  <c r="A13" i="1" a="1"/>
  <c r="A13" i="1"/>
  <c r="A14" i="1" a="1"/>
  <c r="A14" i="1"/>
  <c r="A15" i="1" a="1"/>
  <c r="A15" i="1"/>
  <c r="A16" i="1" a="1"/>
  <c r="A16" i="1"/>
  <c r="A17" i="1" a="1"/>
  <c r="A17" i="1"/>
  <c r="A18" i="1" a="1"/>
  <c r="A18" i="1"/>
  <c r="A19" i="1" a="1"/>
  <c r="A19" i="1"/>
  <c r="A20" i="1" a="1"/>
  <c r="A20" i="1"/>
  <c r="A21" i="1" a="1"/>
  <c r="A21" i="1"/>
  <c r="A22" i="1" a="1"/>
  <c r="A22" i="1"/>
  <c r="A23" i="1" a="1"/>
  <c r="A23" i="1"/>
  <c r="A24" i="1" a="1"/>
  <c r="A24" i="1"/>
  <c r="A25" i="1" a="1"/>
  <c r="A25" i="1"/>
  <c r="A26" i="1" a="1"/>
  <c r="A26" i="1"/>
  <c r="A27" i="1" a="1"/>
  <c r="A27" i="1"/>
  <c r="A28" i="1" a="1"/>
  <c r="A28" i="1"/>
  <c r="A29" i="1" a="1"/>
  <c r="A29" i="1"/>
  <c r="A30" i="1" a="1"/>
  <c r="A30" i="1"/>
  <c r="A31" i="1" a="1"/>
  <c r="A31" i="1"/>
  <c r="A32" i="1" a="1"/>
  <c r="A32" i="1"/>
  <c r="A33" i="1" a="1"/>
  <c r="A33" i="1"/>
  <c r="A34" i="1" a="1"/>
  <c r="A34" i="1"/>
  <c r="A35" i="1" a="1"/>
  <c r="A35" i="1"/>
  <c r="A36" i="1" a="1"/>
  <c r="A36" i="1"/>
  <c r="A37" i="1" a="1"/>
  <c r="A37" i="1"/>
  <c r="A38" i="1" a="1"/>
  <c r="A38" i="1"/>
  <c r="A39" i="1" a="1"/>
  <c r="A39" i="1"/>
  <c r="A40" i="1" a="1"/>
  <c r="A40" i="1"/>
  <c r="A41" i="1" a="1"/>
  <c r="A41" i="1"/>
  <c r="A42" i="1" a="1"/>
  <c r="A42" i="1"/>
  <c r="A43" i="1" a="1"/>
  <c r="A43" i="1"/>
  <c r="A44" i="1" a="1"/>
  <c r="A44" i="1"/>
  <c r="A45" i="1" a="1"/>
  <c r="A45" i="1"/>
  <c r="A46" i="1" a="1"/>
  <c r="A46" i="1"/>
  <c r="A47" i="1" a="1"/>
  <c r="A47" i="1"/>
  <c r="A48" i="1" a="1"/>
  <c r="A48" i="1"/>
  <c r="A49" i="1" a="1"/>
  <c r="A49" i="1"/>
  <c r="A50" i="1" a="1"/>
  <c r="A50" i="1"/>
  <c r="A51" i="1" a="1"/>
  <c r="A51" i="1"/>
  <c r="A52" i="1" a="1"/>
  <c r="A52" i="1"/>
  <c r="A53" i="1" a="1"/>
  <c r="A53" i="1"/>
  <c r="A54" i="1" a="1"/>
  <c r="A54" i="1"/>
  <c r="A55" i="1" a="1"/>
  <c r="A55" i="1"/>
  <c r="A56" i="1" a="1"/>
  <c r="A56" i="1"/>
  <c r="A57" i="1" a="1"/>
  <c r="A57" i="1"/>
  <c r="A58" i="1" a="1"/>
  <c r="A58" i="1"/>
  <c r="A59" i="1" a="1"/>
  <c r="A59" i="1"/>
  <c r="A60" i="1" a="1"/>
  <c r="A60" i="1"/>
  <c r="A61" i="1" a="1"/>
  <c r="A61" i="1"/>
  <c r="A62" i="1" a="1"/>
  <c r="A62" i="1"/>
  <c r="A63" i="1" a="1"/>
  <c r="A63" i="1"/>
  <c r="A64" i="1" a="1"/>
  <c r="A64" i="1"/>
  <c r="A65" i="1" a="1"/>
  <c r="A65" i="1"/>
  <c r="A66" i="1" a="1"/>
  <c r="A66" i="1"/>
  <c r="A67" i="1" a="1"/>
  <c r="A67" i="1"/>
  <c r="A68" i="1" a="1"/>
  <c r="A68" i="1"/>
  <c r="A69" i="1" a="1"/>
  <c r="A69" i="1"/>
  <c r="A70" i="1" a="1"/>
  <c r="A70" i="1"/>
  <c r="A71" i="1" a="1"/>
  <c r="A71" i="1"/>
  <c r="A72" i="1" a="1"/>
  <c r="A72" i="1"/>
  <c r="A73" i="1" a="1"/>
  <c r="A73" i="1"/>
  <c r="A74" i="1" a="1"/>
  <c r="A74" i="1"/>
  <c r="A75" i="1" a="1"/>
  <c r="A75" i="1"/>
  <c r="A76" i="1" a="1"/>
  <c r="A76" i="1"/>
  <c r="A77" i="1" a="1"/>
  <c r="A77" i="1"/>
  <c r="A78" i="1" a="1"/>
  <c r="A78" i="1"/>
  <c r="A79" i="1" a="1"/>
  <c r="A79" i="1"/>
  <c r="A80" i="1" a="1"/>
  <c r="A80" i="1"/>
  <c r="A81" i="1" a="1"/>
  <c r="A81" i="1"/>
  <c r="A82" i="1" a="1"/>
  <c r="A82" i="1"/>
  <c r="A83" i="1" a="1"/>
  <c r="A83" i="1"/>
  <c r="A84" i="1" a="1"/>
  <c r="A84" i="1"/>
  <c r="A85" i="1" a="1"/>
  <c r="A85" i="1"/>
  <c r="A86" i="1" a="1"/>
  <c r="A86" i="1"/>
  <c r="A87" i="1" a="1"/>
  <c r="A87" i="1"/>
  <c r="A88" i="1" a="1"/>
  <c r="A88" i="1"/>
  <c r="A89" i="1" a="1"/>
  <c r="A89" i="1"/>
  <c r="A90" i="1" a="1"/>
  <c r="A90" i="1"/>
  <c r="A91" i="1" a="1"/>
  <c r="A91" i="1"/>
  <c r="A92" i="1" a="1"/>
  <c r="A92" i="1"/>
  <c r="A93" i="1" a="1"/>
  <c r="A93" i="1"/>
  <c r="A94" i="1" a="1"/>
  <c r="A94" i="1"/>
  <c r="A95" i="1" a="1"/>
  <c r="A95" i="1"/>
  <c r="A96" i="1" a="1"/>
  <c r="A96" i="1"/>
  <c r="A97" i="1" a="1"/>
  <c r="A97" i="1"/>
  <c r="A98" i="1" a="1"/>
  <c r="A98" i="1"/>
  <c r="A99" i="1" a="1"/>
  <c r="A99" i="1"/>
  <c r="A100" i="1" a="1"/>
  <c r="A100" i="1"/>
  <c r="A101" i="1" a="1"/>
  <c r="A101" i="1"/>
  <c r="A102" i="1" a="1"/>
  <c r="A102" i="1"/>
  <c r="A103" i="1" a="1"/>
  <c r="A103" i="1"/>
  <c r="A104" i="1" a="1"/>
  <c r="A104" i="1"/>
  <c r="A105" i="1" a="1"/>
  <c r="A105" i="1"/>
  <c r="A106" i="1" a="1"/>
  <c r="A106" i="1"/>
  <c r="A107" i="1" a="1"/>
  <c r="A107" i="1"/>
  <c r="A108" i="1" a="1"/>
  <c r="A108" i="1"/>
  <c r="A109" i="1" a="1"/>
  <c r="A109" i="1"/>
  <c r="A110" i="1" a="1"/>
  <c r="A110" i="1"/>
  <c r="A111" i="1" a="1"/>
  <c r="A111" i="1"/>
  <c r="A112" i="1" a="1"/>
  <c r="A112" i="1"/>
  <c r="A113" i="1" a="1"/>
  <c r="A113" i="1"/>
  <c r="A114" i="1" a="1"/>
  <c r="A114" i="1"/>
  <c r="A115" i="1" a="1"/>
  <c r="A115" i="1"/>
  <c r="A116" i="1" a="1"/>
  <c r="A116" i="1"/>
  <c r="A117" i="1" a="1"/>
  <c r="A117" i="1"/>
  <c r="A118" i="1" a="1"/>
  <c r="A118" i="1"/>
  <c r="A119" i="1" a="1"/>
  <c r="A119" i="1"/>
  <c r="A120" i="1" a="1"/>
  <c r="A120" i="1"/>
  <c r="A121" i="1" a="1"/>
  <c r="A121" i="1"/>
  <c r="A122" i="1" a="1"/>
  <c r="A122" i="1"/>
  <c r="A123" i="1" a="1"/>
  <c r="A123" i="1"/>
  <c r="A124" i="1" a="1"/>
  <c r="A124" i="1"/>
  <c r="A125" i="1" a="1"/>
  <c r="A125" i="1"/>
  <c r="A126" i="1" a="1"/>
  <c r="A126" i="1"/>
  <c r="A127" i="1" a="1"/>
  <c r="A127" i="1"/>
  <c r="A128" i="1" a="1"/>
  <c r="A128" i="1"/>
  <c r="A129" i="1" a="1"/>
  <c r="A129" i="1"/>
  <c r="A130" i="1" a="1"/>
  <c r="A130" i="1"/>
  <c r="A131" i="1" a="1"/>
  <c r="A131" i="1"/>
  <c r="A132" i="1" a="1"/>
  <c r="A132" i="1"/>
  <c r="A133" i="1" a="1"/>
  <c r="A133" i="1"/>
  <c r="A134" i="1" a="1"/>
  <c r="A134" i="1"/>
  <c r="A135" i="1" a="1"/>
  <c r="A135" i="1"/>
  <c r="A136" i="1" a="1"/>
  <c r="A136" i="1"/>
  <c r="A137" i="1" a="1"/>
  <c r="A137" i="1"/>
  <c r="A138" i="1" a="1"/>
  <c r="A138" i="1"/>
  <c r="A139" i="1" a="1"/>
  <c r="A139" i="1"/>
  <c r="A140" i="1" a="1"/>
  <c r="A140" i="1"/>
  <c r="A2" i="1" a="1"/>
  <c r="A2" i="1"/>
</calcChain>
</file>

<file path=xl/sharedStrings.xml><?xml version="1.0" encoding="utf-8"?>
<sst xmlns="http://schemas.openxmlformats.org/spreadsheetml/2006/main" count="1272" uniqueCount="83">
  <si>
    <t>Казанский район</t>
  </si>
  <si>
    <t>Областная больница №14 (с.Казанское)</t>
  </si>
  <si>
    <t>окончательное</t>
  </si>
  <si>
    <t>Не известна</t>
  </si>
  <si>
    <t/>
  </si>
  <si>
    <t>женский</t>
  </si>
  <si>
    <t>Тюмень</t>
  </si>
  <si>
    <t>Тюменская городская пол-ка N 4</t>
  </si>
  <si>
    <t>мужской</t>
  </si>
  <si>
    <t>Тюменская городская пол-ка N 3</t>
  </si>
  <si>
    <t>Тюменская гор.пол-ка N14</t>
  </si>
  <si>
    <t>Неизвестно</t>
  </si>
  <si>
    <t>Медучреждения областного подчинения Тюменской области/</t>
  </si>
  <si>
    <t>Ишимское межрайонное отделение суд-медицинск.экспертизы</t>
  </si>
  <si>
    <t>Неизвестный</t>
  </si>
  <si>
    <t>Тюменская больница ГУ ЗСМЦ РФ</t>
  </si>
  <si>
    <t>Тюменская городская пол-ка N 6</t>
  </si>
  <si>
    <t>Голышмановский район</t>
  </si>
  <si>
    <t>Областная больница №11 (с.Голышманово)</t>
  </si>
  <si>
    <t>Тюменский район</t>
  </si>
  <si>
    <t>Многопрофильный клинический центр</t>
  </si>
  <si>
    <t>Ялуторовск</t>
  </si>
  <si>
    <t>Упоровский район</t>
  </si>
  <si>
    <t>Областная больница №21 (с.Упорово)</t>
  </si>
  <si>
    <t>Тюменское межрайонное отделение суд-медицинск.экспертизы</t>
  </si>
  <si>
    <t>Заводоуковский район</t>
  </si>
  <si>
    <t>Областная больница №12 (г.Заводоуковск)</t>
  </si>
  <si>
    <t>Исетский район</t>
  </si>
  <si>
    <t>Областная больница №13 (с.Исетское)</t>
  </si>
  <si>
    <t>Сорокинский район</t>
  </si>
  <si>
    <t>Областная больница №18 (с.Большое Сорокино)</t>
  </si>
  <si>
    <t>Тюменская городская пол-ка N 7</t>
  </si>
  <si>
    <t>Областная больница №23 (г.Ялуторовск)</t>
  </si>
  <si>
    <t>Неизвеситный</t>
  </si>
  <si>
    <t>Ярковский район</t>
  </si>
  <si>
    <t>Областная больница №24 (с.Ярково)</t>
  </si>
  <si>
    <t>Юргинский район</t>
  </si>
  <si>
    <t>Областная больница №22(с.Юргинское)</t>
  </si>
  <si>
    <t>Не известно</t>
  </si>
  <si>
    <t>Областная больница №19 (г.Тюмень)</t>
  </si>
  <si>
    <t>Тюменская областная клиническая больница №2</t>
  </si>
  <si>
    <t>Тобольск</t>
  </si>
  <si>
    <t>Тюменская городская пол-ка N 8</t>
  </si>
  <si>
    <t>Тюменский госпиталь ветеранов войн</t>
  </si>
  <si>
    <t>Тюменская городская пол-ка N 5</t>
  </si>
  <si>
    <t>Ишим</t>
  </si>
  <si>
    <t>Областная больница №4 (г.Ишим)</t>
  </si>
  <si>
    <t>Заводоуковское межрайонное отделение суд-медицинск.экспертизы</t>
  </si>
  <si>
    <t>Тюменская гор.пол-ка N12</t>
  </si>
  <si>
    <t>Аромашевское межрайонное отделение суд-медицинск.экспертизы</t>
  </si>
  <si>
    <t>предварительное</t>
  </si>
  <si>
    <t>Неизвестная</t>
  </si>
  <si>
    <t>Уватское отделение суд-медицинск.экспертизы</t>
  </si>
  <si>
    <t>Исетское отделение суд-медицинск.экспертизы</t>
  </si>
  <si>
    <t>Ялуторовское отделение суд-медицинск.экспертизы</t>
  </si>
  <si>
    <t>Неизвечтный</t>
  </si>
  <si>
    <t>Неизвесный</t>
  </si>
  <si>
    <t>Тобольское межрайонное отделение суд-медицинск.экспертизы</t>
  </si>
  <si>
    <t>Тобольская объединен. муниц.пол-ка N 1</t>
  </si>
  <si>
    <t>Тюменская гор.пол-ка N 17</t>
  </si>
  <si>
    <t>Номер</t>
  </si>
  <si>
    <t>Район учреждения</t>
  </si>
  <si>
    <t>Учреждение</t>
  </si>
  <si>
    <t>Вид свидетельства</t>
  </si>
  <si>
    <t>Серия свид</t>
  </si>
  <si>
    <t>Номер свид</t>
  </si>
  <si>
    <t>Дата выдачи</t>
  </si>
  <si>
    <t>Серия взамен</t>
  </si>
  <si>
    <t>Номер взамен</t>
  </si>
  <si>
    <t>Дата выдачи взамен</t>
  </si>
  <si>
    <t>Фамилия</t>
  </si>
  <si>
    <t>Имя</t>
  </si>
  <si>
    <t>Отчество</t>
  </si>
  <si>
    <t>Пол</t>
  </si>
  <si>
    <t>Дата рождения</t>
  </si>
  <si>
    <t>Дата смерти</t>
  </si>
  <si>
    <t>Время смерти</t>
  </si>
  <si>
    <t>Смерть наступила</t>
  </si>
  <si>
    <t>Доношенный</t>
  </si>
  <si>
    <t>Место рождения</t>
  </si>
  <si>
    <t>Тюменский хоспис</t>
  </si>
  <si>
    <t>Тобольский гор. противотуб. диспансер</t>
  </si>
  <si>
    <t>Номер реестровой записи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</si>
</sst>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dddd\,\ mmmm\ dd\,\ yyyy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000"/>
        <bgColor rgb="FFC0C0C0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vertical="center" wrapText="1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 vertical="center" wrapText="1"/>
    </xf>
    <xf numFmtId="20" fontId="1" fillId="0" borderId="1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Fill="1"/>
    <xf numFmtId="0" fontId="3" fillId="0" borderId="0" xfId="1"/>
    <xf numFmtId="0" fontId="1" fillId="0" borderId="1" xfId="1" applyFont="1" applyFill="1" applyBorder="1" applyAlignment="1" applyProtection="1">
      <alignment horizontal="right" vertical="center" wrapText="1"/>
    </xf>
    <xf numFmtId="0" fontId="1" fillId="0" borderId="1" xfId="1" applyFont="1" applyFill="1" applyBorder="1" applyAlignment="1" applyProtection="1">
      <alignment vertical="center" wrapText="1"/>
    </xf>
    <xf numFmtId="164" fontId="1" fillId="0" borderId="1" xfId="1" applyNumberFormat="1" applyFont="1" applyFill="1" applyBorder="1" applyAlignment="1" applyProtection="1">
      <alignment horizontal="right" vertical="center" wrapText="1"/>
    </xf>
    <xf numFmtId="165" fontId="1" fillId="0" borderId="1" xfId="1" applyNumberFormat="1" applyFont="1" applyFill="1" applyBorder="1" applyAlignment="1" applyProtection="1">
      <alignment horizontal="right" vertical="center" wrapText="1"/>
    </xf>
    <xf numFmtId="20" fontId="1" fillId="0" borderId="1" xfId="1" applyNumberFormat="1" applyFont="1" applyFill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center" wrapText="1"/>
    </xf>
    <xf numFmtId="0" fontId="0" fillId="4" borderId="0" xfId="0" applyFill="1"/>
    <xf numFmtId="0" fontId="1" fillId="4" borderId="1" xfId="1" applyFont="1" applyFill="1" applyBorder="1" applyAlignment="1" applyProtection="1">
      <alignment horizontal="right" vertical="center" wrapText="1"/>
    </xf>
    <xf numFmtId="0" fontId="4" fillId="0" borderId="0" xfId="0" applyFont="1"/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1" xfId="0" applyBorder="1"/>
    <xf numFmtId="0" fontId="1" fillId="4" borderId="0" xfId="0" applyFont="1" applyFill="1" applyBorder="1" applyAlignment="1" applyProtection="1">
      <alignment horizontal="right" vertical="center" wrapText="1"/>
    </xf>
    <xf numFmtId="164" fontId="1" fillId="0" borderId="0" xfId="0" applyNumberFormat="1" applyFont="1" applyFill="1" applyBorder="1" applyAlignment="1" applyProtection="1">
      <alignment horizontal="right" vertical="center" wrapText="1"/>
    </xf>
    <xf numFmtId="0" fontId="3" fillId="0" borderId="1" xfId="1" applyBorder="1"/>
    <xf numFmtId="165" fontId="1" fillId="0" borderId="0" xfId="0" applyNumberFormat="1" applyFont="1" applyFill="1" applyBorder="1" applyAlignment="1" applyProtection="1">
      <alignment horizontal="right" vertical="center" wrapText="1"/>
    </xf>
    <xf numFmtId="20" fontId="1" fillId="0" borderId="0" xfId="0" applyNumberFormat="1" applyFont="1" applyFill="1" applyBorder="1" applyAlignment="1" applyProtection="1">
      <alignment horizontal="right" vertical="center" wrapText="1"/>
    </xf>
    <xf numFmtId="20" fontId="1" fillId="0" borderId="0" xfId="1" applyNumberFormat="1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B4">
            <v>114</v>
          </cell>
          <cell r="Z4" t="str">
            <v xml:space="preserve">серия 71 № 098437                                 </v>
          </cell>
        </row>
        <row r="5">
          <cell r="B5">
            <v>214</v>
          </cell>
          <cell r="Z5" t="str">
            <v xml:space="preserve">серия 71 № 120963                                 </v>
          </cell>
        </row>
        <row r="6">
          <cell r="B6">
            <v>314</v>
          </cell>
          <cell r="Z6" t="str">
            <v xml:space="preserve">серия 71 № 098452                                 </v>
          </cell>
        </row>
        <row r="7">
          <cell r="B7">
            <v>414</v>
          </cell>
          <cell r="Z7" t="str">
            <v xml:space="preserve">серия 71 № 120962                                 </v>
          </cell>
        </row>
        <row r="8">
          <cell r="B8">
            <v>514</v>
          </cell>
          <cell r="Z8" t="str">
            <v xml:space="preserve">серия 71 № 120965                                 </v>
          </cell>
        </row>
        <row r="9">
          <cell r="B9">
            <v>614</v>
          </cell>
          <cell r="Z9" t="str">
            <v xml:space="preserve">серия 71 № 120966                                 </v>
          </cell>
        </row>
        <row r="10">
          <cell r="B10">
            <v>714</v>
          </cell>
          <cell r="Z10" t="str">
            <v xml:space="preserve">серия 71 № 120964                                 </v>
          </cell>
        </row>
        <row r="11">
          <cell r="B11">
            <v>814</v>
          </cell>
          <cell r="Z11" t="str">
            <v xml:space="preserve">серия 71 № 120967                                 </v>
          </cell>
        </row>
        <row r="12">
          <cell r="B12">
            <v>914</v>
          </cell>
          <cell r="Z12" t="str">
            <v xml:space="preserve">серия 71 № 120968                                 </v>
          </cell>
        </row>
        <row r="13">
          <cell r="B13">
            <v>1014</v>
          </cell>
          <cell r="Z13" t="str">
            <v xml:space="preserve">серия 71 № 098475                                 </v>
          </cell>
        </row>
        <row r="14">
          <cell r="B14">
            <v>1114</v>
          </cell>
          <cell r="Z14" t="str">
            <v xml:space="preserve">серия 71 № 120970                                 </v>
          </cell>
        </row>
        <row r="15">
          <cell r="B15">
            <v>1214</v>
          </cell>
          <cell r="Z15" t="str">
            <v xml:space="preserve">серия 71 № 120969                                 </v>
          </cell>
        </row>
        <row r="16">
          <cell r="B16">
            <v>1314</v>
          </cell>
          <cell r="Z16" t="str">
            <v xml:space="preserve">серия 71 № 098435                                 </v>
          </cell>
        </row>
        <row r="17">
          <cell r="B17">
            <v>1414</v>
          </cell>
          <cell r="Z17" t="str">
            <v xml:space="preserve">серия 71 № 120971                                 </v>
          </cell>
        </row>
        <row r="18">
          <cell r="B18">
            <v>1514</v>
          </cell>
          <cell r="Z18" t="str">
            <v xml:space="preserve">серия 71 № 098483                                 </v>
          </cell>
        </row>
        <row r="19">
          <cell r="B19">
            <v>1614</v>
          </cell>
          <cell r="Z19" t="str">
            <v xml:space="preserve">серия 71 № 120972                                 </v>
          </cell>
        </row>
        <row r="20">
          <cell r="B20">
            <v>1714</v>
          </cell>
          <cell r="Z20" t="str">
            <v xml:space="preserve">серия 71 № 110236                                 </v>
          </cell>
        </row>
        <row r="21">
          <cell r="B21">
            <v>1814</v>
          </cell>
          <cell r="Z21" t="str">
            <v xml:space="preserve">серия 71 № 098489                                 </v>
          </cell>
        </row>
        <row r="22">
          <cell r="B22">
            <v>1914</v>
          </cell>
          <cell r="Z22" t="str">
            <v xml:space="preserve">серия 71 № 120973                                 </v>
          </cell>
        </row>
        <row r="23">
          <cell r="B23">
            <v>2014</v>
          </cell>
          <cell r="Z23" t="str">
            <v xml:space="preserve">серия 71 № 120974                                 </v>
          </cell>
        </row>
        <row r="24">
          <cell r="B24">
            <v>2114</v>
          </cell>
          <cell r="Z24" t="str">
            <v xml:space="preserve">серия 71 № 120977                                 </v>
          </cell>
        </row>
        <row r="25">
          <cell r="B25">
            <v>2214</v>
          </cell>
          <cell r="Z25" t="str">
            <v xml:space="preserve">серия 71 № 120978                                 </v>
          </cell>
        </row>
        <row r="26">
          <cell r="B26">
            <v>2314</v>
          </cell>
          <cell r="Z26" t="str">
            <v xml:space="preserve">серия 71 № 098491                                 </v>
          </cell>
        </row>
        <row r="27">
          <cell r="B27">
            <v>2414</v>
          </cell>
          <cell r="Z27" t="str">
            <v xml:space="preserve">серия 71 № 120980                                 </v>
          </cell>
        </row>
        <row r="28">
          <cell r="B28">
            <v>2514</v>
          </cell>
          <cell r="Z28" t="str">
            <v xml:space="preserve">серия 71 № 120981                                 </v>
          </cell>
        </row>
        <row r="29">
          <cell r="B29">
            <v>2614</v>
          </cell>
          <cell r="Z29" t="str">
            <v xml:space="preserve">серия 71 № 120982                                 </v>
          </cell>
        </row>
        <row r="30">
          <cell r="B30">
            <v>2714</v>
          </cell>
          <cell r="Z30" t="str">
            <v xml:space="preserve">серия 71 № 120975                                 </v>
          </cell>
        </row>
        <row r="31">
          <cell r="B31">
            <v>2814</v>
          </cell>
          <cell r="Z31" t="str">
            <v xml:space="preserve">серия 71 № 120983                                 </v>
          </cell>
        </row>
        <row r="32">
          <cell r="B32">
            <v>2914</v>
          </cell>
          <cell r="Z32" t="str">
            <v xml:space="preserve">серия 71 № 118377                                 </v>
          </cell>
        </row>
        <row r="33">
          <cell r="B33">
            <v>3014</v>
          </cell>
          <cell r="Z33" t="str">
            <v xml:space="preserve">серия 71 № 118340                                 </v>
          </cell>
        </row>
        <row r="34">
          <cell r="B34">
            <v>3114</v>
          </cell>
          <cell r="Z34" t="str">
            <v xml:space="preserve">серия 71 № 118378                                 </v>
          </cell>
        </row>
        <row r="35">
          <cell r="B35">
            <v>3214</v>
          </cell>
          <cell r="Z35" t="str">
            <v xml:space="preserve">серия 71 № 118379                                 </v>
          </cell>
        </row>
        <row r="36">
          <cell r="B36">
            <v>3314</v>
          </cell>
          <cell r="Z36" t="str">
            <v xml:space="preserve">серия 71 № 096097                                 </v>
          </cell>
        </row>
        <row r="37">
          <cell r="B37">
            <v>3414</v>
          </cell>
          <cell r="Z37" t="str">
            <v xml:space="preserve">серия 71 № 118376                                 </v>
          </cell>
        </row>
        <row r="38">
          <cell r="B38">
            <v>3514</v>
          </cell>
          <cell r="Z38" t="str">
            <v xml:space="preserve">серия 71 № 122246                                 </v>
          </cell>
        </row>
        <row r="39">
          <cell r="B39">
            <v>3614</v>
          </cell>
          <cell r="Z39" t="str">
            <v xml:space="preserve">серия 71 № 118341                                 </v>
          </cell>
        </row>
        <row r="40">
          <cell r="B40">
            <v>3714</v>
          </cell>
          <cell r="Z40" t="str">
            <v xml:space="preserve">серия 71 № 118212                                 </v>
          </cell>
        </row>
        <row r="41">
          <cell r="B41">
            <v>3814</v>
          </cell>
          <cell r="Z41" t="str">
            <v xml:space="preserve">серия 71 № 100208                                 </v>
          </cell>
        </row>
        <row r="42">
          <cell r="B42">
            <v>3914</v>
          </cell>
          <cell r="Z42" t="str">
            <v xml:space="preserve">серия 71 № 118374                                 </v>
          </cell>
        </row>
        <row r="43">
          <cell r="B43">
            <v>4014</v>
          </cell>
          <cell r="Z43" t="str">
            <v xml:space="preserve">серия 71 № 118380                                 </v>
          </cell>
        </row>
        <row r="44">
          <cell r="B44">
            <v>4114</v>
          </cell>
          <cell r="Z44" t="str">
            <v xml:space="preserve">серия 71 № 122005                                 </v>
          </cell>
        </row>
        <row r="45">
          <cell r="B45">
            <v>4214</v>
          </cell>
          <cell r="Z45" t="str">
            <v xml:space="preserve">серия 71 № 118381                                 </v>
          </cell>
        </row>
        <row r="46">
          <cell r="B46">
            <v>4314</v>
          </cell>
          <cell r="Z46" t="str">
            <v xml:space="preserve">серия 71 № 122037                                 </v>
          </cell>
        </row>
        <row r="47">
          <cell r="B47">
            <v>4414</v>
          </cell>
          <cell r="Z47" t="str">
            <v xml:space="preserve">серия 71 № 100210                                 </v>
          </cell>
        </row>
        <row r="48">
          <cell r="B48">
            <v>4514</v>
          </cell>
          <cell r="Z48" t="str">
            <v xml:space="preserve">серия 71 № 107770                                 </v>
          </cell>
        </row>
        <row r="49">
          <cell r="B49">
            <v>4614</v>
          </cell>
          <cell r="Z49" t="str">
            <v xml:space="preserve">серия 71 № 110218                                 </v>
          </cell>
        </row>
        <row r="50">
          <cell r="B50">
            <v>4714</v>
          </cell>
          <cell r="Z50" t="str">
            <v xml:space="preserve">серия 71 № 110216                                 </v>
          </cell>
        </row>
        <row r="51">
          <cell r="B51">
            <v>4814</v>
          </cell>
          <cell r="Z51" t="str">
            <v xml:space="preserve">серия 71 № 081436                                 </v>
          </cell>
        </row>
        <row r="52">
          <cell r="B52">
            <v>4914</v>
          </cell>
          <cell r="Z52" t="str">
            <v xml:space="preserve">серия 71 № 081438                                 </v>
          </cell>
        </row>
        <row r="53">
          <cell r="B53">
            <v>5014</v>
          </cell>
          <cell r="Z53" t="str">
            <v xml:space="preserve">серия 71 № 110248                                 </v>
          </cell>
        </row>
        <row r="54">
          <cell r="B54">
            <v>5114</v>
          </cell>
          <cell r="Z54" t="str">
            <v xml:space="preserve">серия 71 № 090277                                 </v>
          </cell>
        </row>
        <row r="55">
          <cell r="B55">
            <v>5214</v>
          </cell>
          <cell r="Z55" t="str">
            <v xml:space="preserve">серия 71 № 081443                                 </v>
          </cell>
        </row>
        <row r="56">
          <cell r="B56">
            <v>5314</v>
          </cell>
          <cell r="Z56" t="str">
            <v xml:space="preserve">серия 71 № 090280                                 </v>
          </cell>
        </row>
        <row r="57">
          <cell r="B57">
            <v>5414</v>
          </cell>
          <cell r="Z57" t="str">
            <v xml:space="preserve">серия 71 № 081441                                 </v>
          </cell>
        </row>
        <row r="58">
          <cell r="B58">
            <v>5514</v>
          </cell>
          <cell r="Z58" t="str">
            <v xml:space="preserve">серия 71 № 081442                                 </v>
          </cell>
        </row>
        <row r="59">
          <cell r="B59">
            <v>5614</v>
          </cell>
          <cell r="Z59" t="str">
            <v xml:space="preserve">серия 71 № 110911                                 </v>
          </cell>
        </row>
        <row r="60">
          <cell r="B60">
            <v>5714</v>
          </cell>
          <cell r="Z60" t="str">
            <v xml:space="preserve">серия 71 № 081444                                 </v>
          </cell>
        </row>
        <row r="61">
          <cell r="B61">
            <v>5814</v>
          </cell>
          <cell r="Z61" t="str">
            <v xml:space="preserve">серия 71 № 081440                                 </v>
          </cell>
        </row>
        <row r="62">
          <cell r="B62">
            <v>5914</v>
          </cell>
          <cell r="Z62" t="str">
            <v xml:space="preserve">серия 71 № 081445                                 </v>
          </cell>
        </row>
        <row r="63">
          <cell r="B63">
            <v>6014</v>
          </cell>
          <cell r="Z63" t="str">
            <v xml:space="preserve">серия 71 № 081447                                 </v>
          </cell>
        </row>
        <row r="64">
          <cell r="B64">
            <v>6114</v>
          </cell>
          <cell r="Z64" t="str">
            <v xml:space="preserve">серия 71 № 081446                                 </v>
          </cell>
        </row>
        <row r="65">
          <cell r="B65">
            <v>6214</v>
          </cell>
          <cell r="Z65" t="str">
            <v xml:space="preserve">серия 71 № 081448                                 </v>
          </cell>
        </row>
        <row r="66">
          <cell r="B66">
            <v>6314</v>
          </cell>
          <cell r="Z66" t="str">
            <v xml:space="preserve">серия 71 № 081450                                 </v>
          </cell>
        </row>
        <row r="67">
          <cell r="B67">
            <v>6414</v>
          </cell>
          <cell r="Z67" t="str">
            <v xml:space="preserve">серия 71 № 110912                                 </v>
          </cell>
        </row>
        <row r="68">
          <cell r="B68">
            <v>6514</v>
          </cell>
          <cell r="Z68" t="str">
            <v xml:space="preserve">серия 71 № 110913                                 </v>
          </cell>
        </row>
        <row r="69">
          <cell r="B69">
            <v>6614</v>
          </cell>
          <cell r="Z69" t="str">
            <v xml:space="preserve">серия 71 № 081451                                 </v>
          </cell>
        </row>
        <row r="70">
          <cell r="B70">
            <v>6714</v>
          </cell>
          <cell r="Z70" t="str">
            <v xml:space="preserve">серия 71 № 107759                                 </v>
          </cell>
        </row>
        <row r="71">
          <cell r="B71">
            <v>6814</v>
          </cell>
          <cell r="Z71" t="str">
            <v xml:space="preserve">серия 71 № 107761                                 </v>
          </cell>
        </row>
        <row r="72">
          <cell r="B72">
            <v>6914</v>
          </cell>
          <cell r="Z72" t="str">
            <v xml:space="preserve">серия 71 № 107762                                 </v>
          </cell>
        </row>
        <row r="73">
          <cell r="B73">
            <v>7014</v>
          </cell>
          <cell r="Z73" t="str">
            <v xml:space="preserve">серия 71 № 107763                                 </v>
          </cell>
        </row>
        <row r="74">
          <cell r="B74">
            <v>7114</v>
          </cell>
          <cell r="Z74" t="str">
            <v xml:space="preserve">серия 71 № 110235                                 </v>
          </cell>
        </row>
        <row r="75">
          <cell r="B75">
            <v>7214</v>
          </cell>
          <cell r="Z75" t="str">
            <v xml:space="preserve">серия 71 № 107753                                 </v>
          </cell>
        </row>
        <row r="76">
          <cell r="B76">
            <v>7314</v>
          </cell>
          <cell r="Z76" t="str">
            <v xml:space="preserve">серия 71 № 107764                                 </v>
          </cell>
        </row>
        <row r="77">
          <cell r="B77">
            <v>7414</v>
          </cell>
          <cell r="Z77" t="str">
            <v xml:space="preserve">серия 71 № 107758                                 </v>
          </cell>
        </row>
        <row r="78">
          <cell r="B78">
            <v>7514</v>
          </cell>
          <cell r="Z78" t="str">
            <v xml:space="preserve">серия 71 № 107765                                 </v>
          </cell>
        </row>
        <row r="79">
          <cell r="B79">
            <v>7614</v>
          </cell>
          <cell r="Z79" t="str">
            <v xml:space="preserve">серия 71 № 107768                                 </v>
          </cell>
        </row>
        <row r="80">
          <cell r="B80">
            <v>7714</v>
          </cell>
          <cell r="Z80" t="str">
            <v xml:space="preserve">серия 71 № 107769                                 </v>
          </cell>
        </row>
        <row r="81">
          <cell r="B81">
            <v>7814</v>
          </cell>
          <cell r="Z81" t="str">
            <v xml:space="preserve">серия 71 № 107767                                 </v>
          </cell>
        </row>
        <row r="82">
          <cell r="B82">
            <v>7914</v>
          </cell>
          <cell r="Z82" t="str">
            <v xml:space="preserve">серия 71 № 107766                                 </v>
          </cell>
        </row>
        <row r="83">
          <cell r="B83">
            <v>8014</v>
          </cell>
          <cell r="Z83" t="str">
            <v xml:space="preserve">серия 71 № 110220                                 </v>
          </cell>
        </row>
        <row r="84">
          <cell r="B84">
            <v>8114</v>
          </cell>
          <cell r="Z84" t="str">
            <v xml:space="preserve">серия 71 № 107771                                 </v>
          </cell>
        </row>
        <row r="85">
          <cell r="B85">
            <v>8214</v>
          </cell>
          <cell r="Z85" t="str">
            <v xml:space="preserve">серия 71 № 10772                                  </v>
          </cell>
        </row>
        <row r="86">
          <cell r="B86">
            <v>8314</v>
          </cell>
          <cell r="Z86" t="str">
            <v xml:space="preserve">серия 71 № 107773                                 </v>
          </cell>
        </row>
        <row r="87">
          <cell r="B87">
            <v>8414</v>
          </cell>
          <cell r="Z87" t="str">
            <v xml:space="preserve">серия 71 № 095607                                 </v>
          </cell>
        </row>
        <row r="88">
          <cell r="B88">
            <v>8514</v>
          </cell>
          <cell r="Z88" t="str">
            <v xml:space="preserve">серия 71 № 122752                                 </v>
          </cell>
        </row>
        <row r="89">
          <cell r="B89">
            <v>8614</v>
          </cell>
          <cell r="Z89" t="str">
            <v xml:space="preserve">серия 71 № 122753                                 </v>
          </cell>
        </row>
        <row r="90">
          <cell r="B90">
            <v>8714</v>
          </cell>
          <cell r="Z90" t="str">
            <v xml:space="preserve">серия 71 № 122754                                 </v>
          </cell>
        </row>
        <row r="91">
          <cell r="B91">
            <v>8814</v>
          </cell>
          <cell r="Z91" t="str">
            <v xml:space="preserve">-                                                 </v>
          </cell>
        </row>
        <row r="92">
          <cell r="B92">
            <v>8914</v>
          </cell>
          <cell r="Z92" t="str">
            <v xml:space="preserve">серия 71 № 122756                                 </v>
          </cell>
        </row>
        <row r="93">
          <cell r="B93">
            <v>9014</v>
          </cell>
          <cell r="Z93" t="str">
            <v xml:space="preserve">серия 71 № 122755                                 </v>
          </cell>
        </row>
        <row r="94">
          <cell r="B94">
            <v>9114</v>
          </cell>
          <cell r="Z94" t="str">
            <v xml:space="preserve">серия 71 № 122757                                 </v>
          </cell>
        </row>
        <row r="95">
          <cell r="B95">
            <v>9214</v>
          </cell>
          <cell r="Z95" t="str">
            <v xml:space="preserve">серия 71 № 123382                                 </v>
          </cell>
        </row>
        <row r="96">
          <cell r="B96">
            <v>9314</v>
          </cell>
          <cell r="Z96" t="str">
            <v xml:space="preserve">серия 71 № 122758                                 </v>
          </cell>
        </row>
        <row r="97">
          <cell r="B97">
            <v>9414</v>
          </cell>
          <cell r="Z97" t="str">
            <v xml:space="preserve">серия 71 № 122759                                 </v>
          </cell>
        </row>
        <row r="98">
          <cell r="B98">
            <v>9514</v>
          </cell>
          <cell r="Z98" t="str">
            <v xml:space="preserve">серия 71 № 122760                                 </v>
          </cell>
        </row>
        <row r="99">
          <cell r="B99">
            <v>9614</v>
          </cell>
          <cell r="Z99" t="str">
            <v xml:space="preserve">серия 71 № 122761                                 </v>
          </cell>
        </row>
        <row r="100">
          <cell r="B100">
            <v>9714</v>
          </cell>
          <cell r="Z100" t="str">
            <v xml:space="preserve">серия 71 № 122748                                 </v>
          </cell>
        </row>
        <row r="101">
          <cell r="B101">
            <v>9814</v>
          </cell>
          <cell r="Z101" t="str">
            <v xml:space="preserve">серия 71 № 095591                                 </v>
          </cell>
        </row>
        <row r="102">
          <cell r="B102">
            <v>9914</v>
          </cell>
          <cell r="Z102" t="str">
            <v xml:space="preserve">серия 71 № 122762                                 </v>
          </cell>
        </row>
        <row r="103">
          <cell r="B103">
            <v>10014</v>
          </cell>
          <cell r="Z103" t="str">
            <v xml:space="preserve">серия 71 № 122763                                 </v>
          </cell>
        </row>
        <row r="104">
          <cell r="B104">
            <v>10114</v>
          </cell>
          <cell r="Z104" t="str">
            <v xml:space="preserve">серия 71 № 122764                                 </v>
          </cell>
        </row>
        <row r="105">
          <cell r="B105">
            <v>10214</v>
          </cell>
          <cell r="Z105" t="str">
            <v xml:space="preserve">серия 71 № 093751                                 </v>
          </cell>
        </row>
        <row r="106">
          <cell r="B106">
            <v>10314</v>
          </cell>
          <cell r="Z106" t="str">
            <v xml:space="preserve">серия 71 № 122765                                 </v>
          </cell>
        </row>
        <row r="107">
          <cell r="B107">
            <v>10414</v>
          </cell>
          <cell r="Z107" t="str">
            <v xml:space="preserve">серия 71 № 095645                                 </v>
          </cell>
        </row>
        <row r="108">
          <cell r="B108">
            <v>10514</v>
          </cell>
          <cell r="Z108" t="str">
            <v xml:space="preserve">серия 71 № 095640                                 </v>
          </cell>
        </row>
        <row r="109">
          <cell r="B109">
            <v>10614</v>
          </cell>
          <cell r="Z109" t="str">
            <v xml:space="preserve">серия 71 № 122766                                 </v>
          </cell>
        </row>
        <row r="110">
          <cell r="B110">
            <v>10714</v>
          </cell>
          <cell r="Z110" t="str">
            <v xml:space="preserve">серия 71 № 122768                                 </v>
          </cell>
        </row>
        <row r="111">
          <cell r="B111">
            <v>10814</v>
          </cell>
          <cell r="Z111" t="str">
            <v xml:space="preserve">серия 71 № 091252                                 </v>
          </cell>
        </row>
        <row r="112">
          <cell r="B112">
            <v>10914</v>
          </cell>
          <cell r="Z112" t="str">
            <v xml:space="preserve">серия 71 № 098460                                 </v>
          </cell>
        </row>
        <row r="113">
          <cell r="B113">
            <v>11014</v>
          </cell>
          <cell r="Z113" t="str">
            <v xml:space="preserve">серия 71 № 120029                                 </v>
          </cell>
        </row>
        <row r="114">
          <cell r="B114">
            <v>11114</v>
          </cell>
          <cell r="Z114" t="str">
            <v xml:space="preserve">серия 71 № 120027                                 </v>
          </cell>
        </row>
        <row r="115">
          <cell r="B115">
            <v>11214</v>
          </cell>
          <cell r="Z115" t="str">
            <v xml:space="preserve">серия 71 № 120028                                 </v>
          </cell>
        </row>
        <row r="116">
          <cell r="B116">
            <v>11314</v>
          </cell>
          <cell r="Z116" t="str">
            <v xml:space="preserve">серия 71 № 110249                                 </v>
          </cell>
        </row>
        <row r="117">
          <cell r="B117">
            <v>11414</v>
          </cell>
          <cell r="Z117" t="str">
            <v xml:space="preserve">серия 71 № 120031                                 </v>
          </cell>
        </row>
        <row r="118">
          <cell r="B118">
            <v>11514</v>
          </cell>
          <cell r="Z118" t="str">
            <v xml:space="preserve">серия 71 № 120032                                 </v>
          </cell>
        </row>
        <row r="119">
          <cell r="B119">
            <v>11614</v>
          </cell>
          <cell r="Z119" t="str">
            <v xml:space="preserve">серия 71 № 120033                                 </v>
          </cell>
        </row>
        <row r="120">
          <cell r="B120">
            <v>11714</v>
          </cell>
          <cell r="Z120" t="str">
            <v xml:space="preserve">серия 71 № 120030                                 </v>
          </cell>
        </row>
        <row r="121">
          <cell r="B121">
            <v>11814</v>
          </cell>
          <cell r="Z121" t="str">
            <v xml:space="preserve">серия 71 № 098481                                 </v>
          </cell>
        </row>
        <row r="122">
          <cell r="B122">
            <v>11914</v>
          </cell>
          <cell r="Z122" t="str">
            <v xml:space="preserve">серия 71 № 120025                                 </v>
          </cell>
        </row>
        <row r="123">
          <cell r="B123">
            <v>12014</v>
          </cell>
          <cell r="Z123" t="str">
            <v xml:space="preserve">серия 71 № 110242                                 </v>
          </cell>
        </row>
        <row r="124">
          <cell r="B124">
            <v>12114</v>
          </cell>
          <cell r="Z124" t="str">
            <v xml:space="preserve">серия 71 № 120035                                 </v>
          </cell>
        </row>
        <row r="125">
          <cell r="B125">
            <v>12214</v>
          </cell>
          <cell r="Z125" t="str">
            <v xml:space="preserve">серия 71 № 120034                                 </v>
          </cell>
        </row>
        <row r="126">
          <cell r="B126">
            <v>12314</v>
          </cell>
          <cell r="Z126" t="str">
            <v xml:space="preserve">серия 71 № 098492                                 </v>
          </cell>
        </row>
        <row r="127">
          <cell r="B127">
            <v>12414</v>
          </cell>
          <cell r="Z127" t="str">
            <v xml:space="preserve">серия 71 № 122065                                 </v>
          </cell>
        </row>
        <row r="128">
          <cell r="B128">
            <v>12514</v>
          </cell>
          <cell r="Z128" t="str">
            <v xml:space="preserve">серия 71 № 120038                                 </v>
          </cell>
        </row>
        <row r="129">
          <cell r="B129">
            <v>12614</v>
          </cell>
          <cell r="Z129" t="str">
            <v xml:space="preserve">серия 71 № 120037                                 </v>
          </cell>
        </row>
        <row r="130">
          <cell r="B130">
            <v>12714</v>
          </cell>
          <cell r="Z130" t="str">
            <v xml:space="preserve">серия 71 № 120039                                 </v>
          </cell>
        </row>
        <row r="131">
          <cell r="B131">
            <v>12814</v>
          </cell>
          <cell r="Z131" t="str">
            <v xml:space="preserve">серия 71 № 120036                                 </v>
          </cell>
        </row>
        <row r="132">
          <cell r="B132">
            <v>12914</v>
          </cell>
          <cell r="Z132" t="str">
            <v xml:space="preserve">серия 71 № 120040                                 </v>
          </cell>
        </row>
        <row r="133">
          <cell r="B133">
            <v>13014</v>
          </cell>
          <cell r="Z133" t="str">
            <v xml:space="preserve">серия 71 № 118941                                 </v>
          </cell>
        </row>
        <row r="134">
          <cell r="B134">
            <v>13114</v>
          </cell>
          <cell r="Z134" t="str">
            <v xml:space="preserve">серия 71 № 096099                                 </v>
          </cell>
        </row>
        <row r="135">
          <cell r="B135">
            <v>13214</v>
          </cell>
          <cell r="Z135" t="str">
            <v xml:space="preserve">серия 71 № 110588                                 </v>
          </cell>
        </row>
        <row r="136">
          <cell r="B136">
            <v>13314</v>
          </cell>
          <cell r="Z136" t="str">
            <v xml:space="preserve">серия 71 № 096100                                 </v>
          </cell>
        </row>
        <row r="137">
          <cell r="B137">
            <v>13414</v>
          </cell>
          <cell r="Z137" t="str">
            <v xml:space="preserve">серия 71 № 081437                                 </v>
          </cell>
        </row>
        <row r="138">
          <cell r="B138">
            <v>13514</v>
          </cell>
          <cell r="Z138" t="str">
            <v xml:space="preserve">серия 71 № 110581                                 </v>
          </cell>
        </row>
        <row r="139">
          <cell r="B139">
            <v>13614</v>
          </cell>
          <cell r="Z139" t="str">
            <v xml:space="preserve">серия 71 № 110580                                 </v>
          </cell>
        </row>
        <row r="140">
          <cell r="B140">
            <v>13714</v>
          </cell>
          <cell r="Z140" t="str">
            <v xml:space="preserve">серия 71 № 096093                                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tabSelected="1"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8.83203125" defaultRowHeight="14" x14ac:dyDescent="0"/>
  <cols>
    <col min="1" max="1" width="25.5" customWidth="1"/>
    <col min="2" max="2" width="26.1640625" customWidth="1"/>
    <col min="3" max="3" width="17.5" customWidth="1"/>
    <col min="4" max="4" width="17.33203125" customWidth="1"/>
    <col min="5" max="5" width="22.5" customWidth="1"/>
    <col min="6" max="6" width="17.1640625" customWidth="1"/>
    <col min="7" max="7" width="21" style="16" customWidth="1"/>
    <col min="8" max="8" width="19" customWidth="1"/>
    <col min="9" max="9" width="16" customWidth="1"/>
    <col min="10" max="10" width="17.1640625" customWidth="1"/>
    <col min="11" max="11" width="18.83203125" customWidth="1"/>
    <col min="12" max="12" width="13.5" customWidth="1"/>
    <col min="16" max="16" width="31" bestFit="1" customWidth="1"/>
    <col min="17" max="17" width="20.6640625" customWidth="1"/>
    <col min="18" max="18" width="17.33203125" customWidth="1"/>
    <col min="19" max="19" width="22.1640625" customWidth="1"/>
    <col min="20" max="20" width="21.5" customWidth="1"/>
    <col min="21" max="21" width="18.5" customWidth="1"/>
  </cols>
  <sheetData>
    <row r="1" spans="1:21">
      <c r="A1" s="18" t="s">
        <v>82</v>
      </c>
      <c r="B1" s="6" t="s">
        <v>60</v>
      </c>
      <c r="C1" s="6" t="s">
        <v>61</v>
      </c>
      <c r="D1" s="6" t="s">
        <v>62</v>
      </c>
      <c r="E1" s="6" t="s">
        <v>63</v>
      </c>
      <c r="F1" s="6" t="s">
        <v>64</v>
      </c>
      <c r="G1" s="7" t="s">
        <v>65</v>
      </c>
      <c r="H1" s="6" t="s">
        <v>66</v>
      </c>
      <c r="I1" s="6" t="s">
        <v>67</v>
      </c>
      <c r="J1" s="6" t="s">
        <v>68</v>
      </c>
      <c r="K1" s="6" t="s">
        <v>69</v>
      </c>
      <c r="L1" s="6" t="s">
        <v>70</v>
      </c>
      <c r="M1" s="6" t="s">
        <v>71</v>
      </c>
      <c r="N1" s="6" t="s">
        <v>72</v>
      </c>
      <c r="O1" s="6" t="s">
        <v>73</v>
      </c>
      <c r="P1" s="6" t="s">
        <v>74</v>
      </c>
      <c r="Q1" s="6" t="s">
        <v>75</v>
      </c>
      <c r="R1" s="6" t="s">
        <v>76</v>
      </c>
      <c r="S1" s="6" t="s">
        <v>77</v>
      </c>
      <c r="T1" s="6" t="s">
        <v>78</v>
      </c>
      <c r="U1" s="6" t="s">
        <v>79</v>
      </c>
    </row>
    <row r="2" spans="1:21" s="8" customFormat="1" ht="42">
      <c r="A2" t="str">
        <f t="array" ref="A2">IFERROR(INDEX([1]Лист1!$B$4:$B$140,MATCH(G2,--RIGHT(TRIM([1]Лист1!$Z$4:$Z$140),6),0)),"")</f>
        <v/>
      </c>
      <c r="B2" s="19">
        <v>52410</v>
      </c>
      <c r="C2" s="20" t="s">
        <v>21</v>
      </c>
      <c r="D2" s="20" t="s">
        <v>32</v>
      </c>
      <c r="E2" s="20" t="s">
        <v>2</v>
      </c>
      <c r="F2" s="19">
        <v>71</v>
      </c>
      <c r="G2" s="22">
        <v>117256</v>
      </c>
      <c r="H2" s="23">
        <v>42006</v>
      </c>
      <c r="I2"/>
      <c r="J2"/>
      <c r="K2"/>
      <c r="L2" s="20" t="s">
        <v>14</v>
      </c>
      <c r="M2" s="20" t="s">
        <v>4</v>
      </c>
      <c r="N2" s="20" t="s">
        <v>4</v>
      </c>
      <c r="O2" s="20" t="s">
        <v>5</v>
      </c>
      <c r="P2" s="25">
        <v>9527</v>
      </c>
      <c r="Q2" s="25">
        <v>42006</v>
      </c>
      <c r="R2" s="26"/>
      <c r="S2" s="20"/>
      <c r="T2" s="20" t="s">
        <v>4</v>
      </c>
      <c r="U2" s="20" t="s">
        <v>4</v>
      </c>
    </row>
    <row r="3" spans="1:21" ht="70">
      <c r="A3" t="str">
        <f t="array" ref="A3">IFERROR(INDEX([1]Лист1!$B$4:$B$140,MATCH(G3,--RIGHT(TRIM([1]Лист1!$Z$4:$Z$140),6),0)),"")</f>
        <v/>
      </c>
      <c r="B3" s="1">
        <v>52171</v>
      </c>
      <c r="C3" s="2" t="s">
        <v>12</v>
      </c>
      <c r="D3" s="2" t="s">
        <v>40</v>
      </c>
      <c r="E3" s="2" t="s">
        <v>2</v>
      </c>
      <c r="F3" s="1">
        <v>71</v>
      </c>
      <c r="G3" s="15">
        <v>92752</v>
      </c>
      <c r="H3" s="3">
        <v>42006</v>
      </c>
      <c r="L3" s="2" t="s">
        <v>3</v>
      </c>
      <c r="M3" s="2" t="s">
        <v>38</v>
      </c>
      <c r="N3" s="2" t="s">
        <v>38</v>
      </c>
      <c r="O3" s="2" t="s">
        <v>5</v>
      </c>
      <c r="P3" s="4">
        <v>20774</v>
      </c>
      <c r="Q3" s="4">
        <v>42005</v>
      </c>
      <c r="R3" s="5"/>
      <c r="S3" s="2"/>
      <c r="T3" s="2" t="s">
        <v>4</v>
      </c>
      <c r="U3" s="2" t="s">
        <v>4</v>
      </c>
    </row>
    <row r="4" spans="1:21" ht="42">
      <c r="A4" t="str">
        <f t="array" ref="A4">IFERROR(INDEX([1]Лист1!$B$4:$B$140,MATCH(G4,--RIGHT(TRIM([1]Лист1!$Z$4:$Z$140),6),0)),"")</f>
        <v/>
      </c>
      <c r="B4" s="1">
        <v>53201</v>
      </c>
      <c r="C4" s="2" t="s">
        <v>6</v>
      </c>
      <c r="D4" s="2" t="s">
        <v>9</v>
      </c>
      <c r="E4" s="2" t="s">
        <v>2</v>
      </c>
      <c r="F4" s="1">
        <v>71</v>
      </c>
      <c r="G4" s="15">
        <v>105537</v>
      </c>
      <c r="H4" s="3">
        <v>42006</v>
      </c>
      <c r="L4" s="2" t="s">
        <v>3</v>
      </c>
      <c r="M4" s="2" t="s">
        <v>4</v>
      </c>
      <c r="N4" s="2" t="s">
        <v>4</v>
      </c>
      <c r="O4" s="2" t="s">
        <v>5</v>
      </c>
      <c r="P4" s="4">
        <v>11005</v>
      </c>
      <c r="Q4" s="4">
        <v>42005</v>
      </c>
      <c r="R4" s="26"/>
      <c r="S4" s="2"/>
      <c r="T4" s="2" t="s">
        <v>4</v>
      </c>
      <c r="U4" s="2" t="s">
        <v>4</v>
      </c>
    </row>
    <row r="5" spans="1:21" ht="70">
      <c r="A5" t="str">
        <f t="array" ref="A5">IFERROR(INDEX([1]Лист1!$B$4:$B$140,MATCH(G5,--RIGHT(TRIM([1]Лист1!$Z$4:$Z$140),6),0)),"")</f>
        <v/>
      </c>
      <c r="B5" s="10">
        <v>52857</v>
      </c>
      <c r="C5" s="11" t="s">
        <v>12</v>
      </c>
      <c r="D5" s="11" t="s">
        <v>24</v>
      </c>
      <c r="E5" s="11" t="s">
        <v>2</v>
      </c>
      <c r="F5" s="10">
        <v>71</v>
      </c>
      <c r="G5" s="17">
        <v>99742</v>
      </c>
      <c r="H5" s="12">
        <v>42006</v>
      </c>
      <c r="I5" s="9"/>
      <c r="J5" s="9"/>
      <c r="K5" s="9"/>
      <c r="L5" s="11" t="s">
        <v>14</v>
      </c>
      <c r="M5" s="11" t="s">
        <v>4</v>
      </c>
      <c r="N5" s="11" t="s">
        <v>4</v>
      </c>
      <c r="O5" s="11" t="s">
        <v>5</v>
      </c>
      <c r="P5" s="13">
        <v>12045</v>
      </c>
      <c r="Q5" s="13">
        <v>42005</v>
      </c>
      <c r="R5" s="9"/>
      <c r="S5" s="11"/>
      <c r="T5" s="11" t="s">
        <v>4</v>
      </c>
      <c r="U5" s="11" t="s">
        <v>4</v>
      </c>
    </row>
    <row r="6" spans="1:21" ht="42">
      <c r="A6" t="str">
        <f t="array" ref="A6">IFERROR(INDEX([1]Лист1!$B$4:$B$140,MATCH(G6,--RIGHT(TRIM([1]Лист1!$Z$4:$Z$140),6),0)),"")</f>
        <v/>
      </c>
      <c r="B6" s="1">
        <v>54868</v>
      </c>
      <c r="C6" s="2" t="s">
        <v>6</v>
      </c>
      <c r="D6" s="2" t="s">
        <v>7</v>
      </c>
      <c r="E6" s="2" t="s">
        <v>2</v>
      </c>
      <c r="F6" s="1">
        <v>71</v>
      </c>
      <c r="G6" s="15">
        <v>122550</v>
      </c>
      <c r="H6" s="3">
        <v>42007</v>
      </c>
      <c r="L6" s="2" t="s">
        <v>3</v>
      </c>
      <c r="M6" s="2" t="s">
        <v>4</v>
      </c>
      <c r="N6" s="2" t="s">
        <v>4</v>
      </c>
      <c r="O6" s="2" t="s">
        <v>5</v>
      </c>
      <c r="P6" s="4">
        <v>16785</v>
      </c>
      <c r="Q6" s="4">
        <v>42006</v>
      </c>
      <c r="R6" s="21"/>
      <c r="S6" s="2"/>
      <c r="T6" s="2" t="s">
        <v>4</v>
      </c>
      <c r="U6" s="2" t="s">
        <v>4</v>
      </c>
    </row>
    <row r="7" spans="1:21" ht="28">
      <c r="A7" t="str">
        <f t="array" ref="A7">IFERROR(INDEX([1]Лист1!$B$4:$B$140,MATCH(G7,--RIGHT(TRIM([1]Лист1!$Z$4:$Z$140),6),0)),"")</f>
        <v/>
      </c>
      <c r="B7" s="1">
        <v>52266</v>
      </c>
      <c r="C7" s="2" t="s">
        <v>6</v>
      </c>
      <c r="D7" s="2" t="s">
        <v>10</v>
      </c>
      <c r="E7" s="2" t="s">
        <v>2</v>
      </c>
      <c r="F7" s="1">
        <v>71</v>
      </c>
      <c r="G7" s="15">
        <v>109281</v>
      </c>
      <c r="H7" s="3">
        <v>42007</v>
      </c>
      <c r="L7" s="2" t="s">
        <v>3</v>
      </c>
      <c r="M7" s="2" t="s">
        <v>4</v>
      </c>
      <c r="N7" s="2" t="s">
        <v>4</v>
      </c>
      <c r="O7" s="2" t="s">
        <v>8</v>
      </c>
      <c r="P7" s="4">
        <v>18845</v>
      </c>
      <c r="Q7" s="4">
        <v>42007</v>
      </c>
      <c r="R7" s="5"/>
      <c r="S7" s="2"/>
      <c r="T7" s="2" t="s">
        <v>4</v>
      </c>
      <c r="U7" s="2" t="s">
        <v>4</v>
      </c>
    </row>
    <row r="8" spans="1:21" ht="70">
      <c r="A8" t="str">
        <f t="array" ref="A8">IFERROR(INDEX([1]Лист1!$B$4:$B$140,MATCH(G8,--RIGHT(TRIM([1]Лист1!$Z$4:$Z$140),6),0)),"")</f>
        <v/>
      </c>
      <c r="B8" s="1">
        <v>54778</v>
      </c>
      <c r="C8" s="2" t="s">
        <v>12</v>
      </c>
      <c r="D8" s="2" t="s">
        <v>13</v>
      </c>
      <c r="E8" s="2" t="s">
        <v>2</v>
      </c>
      <c r="F8" s="1">
        <v>71</v>
      </c>
      <c r="G8" s="15">
        <v>98447</v>
      </c>
      <c r="H8" s="3">
        <v>42007</v>
      </c>
      <c r="L8" s="2" t="s">
        <v>14</v>
      </c>
      <c r="M8" s="2" t="s">
        <v>4</v>
      </c>
      <c r="N8" s="2" t="s">
        <v>4</v>
      </c>
      <c r="O8" s="2" t="s">
        <v>5</v>
      </c>
      <c r="P8" s="4">
        <v>19453</v>
      </c>
      <c r="Q8" s="4">
        <v>42005</v>
      </c>
      <c r="R8" s="21"/>
      <c r="S8" s="2"/>
      <c r="T8" s="2" t="s">
        <v>4</v>
      </c>
      <c r="U8" s="2" t="s">
        <v>4</v>
      </c>
    </row>
    <row r="9" spans="1:21" ht="42">
      <c r="A9" t="str">
        <f t="array" ref="A9">IFERROR(INDEX([1]Лист1!$B$4:$B$140,MATCH(G9,--RIGHT(TRIM([1]Лист1!$Z$4:$Z$140),6),0)),"")</f>
        <v/>
      </c>
      <c r="B9" s="1">
        <v>52021</v>
      </c>
      <c r="C9" s="2" t="s">
        <v>6</v>
      </c>
      <c r="D9" s="2" t="s">
        <v>16</v>
      </c>
      <c r="E9" s="2" t="s">
        <v>2</v>
      </c>
      <c r="F9" s="1">
        <v>71</v>
      </c>
      <c r="G9" s="15">
        <v>120384</v>
      </c>
      <c r="H9" s="3">
        <v>42007</v>
      </c>
      <c r="L9" s="2" t="s">
        <v>3</v>
      </c>
      <c r="M9" s="2" t="s">
        <v>4</v>
      </c>
      <c r="N9" s="2" t="s">
        <v>4</v>
      </c>
      <c r="O9" s="2" t="s">
        <v>8</v>
      </c>
      <c r="P9" s="4">
        <v>16570</v>
      </c>
      <c r="Q9" s="4">
        <v>42005</v>
      </c>
      <c r="R9" s="5"/>
      <c r="S9" s="2"/>
      <c r="T9" s="2" t="s">
        <v>4</v>
      </c>
      <c r="U9" s="2" t="s">
        <v>4</v>
      </c>
    </row>
    <row r="10" spans="1:21" ht="42">
      <c r="A10" t="str">
        <f t="array" ref="A10">IFERROR(INDEX([1]Лист1!$B$4:$B$140,MATCH(G10,--RIGHT(TRIM([1]Лист1!$Z$4:$Z$140),6),0)),"")</f>
        <v/>
      </c>
      <c r="B10" s="1">
        <v>52131</v>
      </c>
      <c r="C10" s="2" t="s">
        <v>22</v>
      </c>
      <c r="D10" s="2" t="s">
        <v>23</v>
      </c>
      <c r="E10" s="2" t="s">
        <v>2</v>
      </c>
      <c r="F10" s="1">
        <v>71</v>
      </c>
      <c r="G10" s="15">
        <v>93912</v>
      </c>
      <c r="H10" s="3">
        <v>42007</v>
      </c>
      <c r="L10" s="2" t="s">
        <v>14</v>
      </c>
      <c r="M10" s="2" t="s">
        <v>4</v>
      </c>
      <c r="N10" s="2" t="s">
        <v>4</v>
      </c>
      <c r="O10" s="2" t="s">
        <v>8</v>
      </c>
      <c r="P10" s="4">
        <v>16604</v>
      </c>
      <c r="Q10" s="4">
        <v>42007</v>
      </c>
      <c r="R10" s="26"/>
      <c r="S10" s="2"/>
      <c r="T10" s="2" t="s">
        <v>4</v>
      </c>
      <c r="U10" s="2" t="s">
        <v>4</v>
      </c>
    </row>
    <row r="11" spans="1:21" ht="42">
      <c r="A11" t="str">
        <f t="array" ref="A11">IFERROR(INDEX([1]Лист1!$B$4:$B$140,MATCH(G11,--RIGHT(TRIM([1]Лист1!$Z$4:$Z$140),6),0)),"")</f>
        <v/>
      </c>
      <c r="B11" s="1">
        <v>52303</v>
      </c>
      <c r="C11" s="2" t="s">
        <v>25</v>
      </c>
      <c r="D11" s="2" t="s">
        <v>26</v>
      </c>
      <c r="E11" s="2" t="s">
        <v>2</v>
      </c>
      <c r="F11" s="1">
        <v>71</v>
      </c>
      <c r="G11" s="15">
        <v>86385</v>
      </c>
      <c r="H11" s="3">
        <v>42007</v>
      </c>
      <c r="L11" s="2" t="s">
        <v>3</v>
      </c>
      <c r="M11" s="2" t="s">
        <v>4</v>
      </c>
      <c r="N11" s="2" t="s">
        <v>4</v>
      </c>
      <c r="O11" s="2" t="s">
        <v>5</v>
      </c>
      <c r="P11" s="4">
        <v>9511</v>
      </c>
      <c r="Q11" s="4">
        <v>42005</v>
      </c>
      <c r="R11" s="21"/>
      <c r="S11" s="2"/>
      <c r="T11" s="2" t="s">
        <v>4</v>
      </c>
      <c r="U11" s="2" t="s">
        <v>4</v>
      </c>
    </row>
    <row r="12" spans="1:21" ht="42">
      <c r="A12" t="str">
        <f t="array" ref="A12">IFERROR(INDEX([1]Лист1!$B$4:$B$140,MATCH(G12,--RIGHT(TRIM([1]Лист1!$Z$4:$Z$140),6),0)),"")</f>
        <v/>
      </c>
      <c r="B12" s="1">
        <v>52054</v>
      </c>
      <c r="C12" s="2" t="s">
        <v>0</v>
      </c>
      <c r="D12" s="2" t="s">
        <v>1</v>
      </c>
      <c r="E12" s="2" t="s">
        <v>2</v>
      </c>
      <c r="F12" s="1">
        <v>71</v>
      </c>
      <c r="G12" s="15">
        <v>117710</v>
      </c>
      <c r="H12" s="3">
        <v>42007</v>
      </c>
      <c r="L12" s="2" t="s">
        <v>3</v>
      </c>
      <c r="M12" s="2" t="s">
        <v>4</v>
      </c>
      <c r="N12" s="2" t="s">
        <v>4</v>
      </c>
      <c r="O12" s="2" t="s">
        <v>8</v>
      </c>
      <c r="P12" s="4">
        <v>15428</v>
      </c>
      <c r="Q12" s="4">
        <v>42006</v>
      </c>
      <c r="R12" s="5"/>
      <c r="S12" s="2"/>
      <c r="T12" s="2" t="s">
        <v>4</v>
      </c>
      <c r="U12" s="2" t="s">
        <v>4</v>
      </c>
    </row>
    <row r="13" spans="1:21" ht="42">
      <c r="A13" t="str">
        <f t="array" ref="A13">IFERROR(INDEX([1]Лист1!$B$4:$B$140,MATCH(G13,--RIGHT(TRIM([1]Лист1!$Z$4:$Z$140),6),0)),"")</f>
        <v/>
      </c>
      <c r="B13" s="1">
        <v>52390</v>
      </c>
      <c r="C13" s="2" t="s">
        <v>21</v>
      </c>
      <c r="D13" s="2" t="s">
        <v>32</v>
      </c>
      <c r="E13" s="2" t="s">
        <v>2</v>
      </c>
      <c r="F13" s="1">
        <v>71</v>
      </c>
      <c r="G13" s="15">
        <v>117133</v>
      </c>
      <c r="H13" s="3">
        <v>42007</v>
      </c>
      <c r="L13" s="2" t="s">
        <v>14</v>
      </c>
      <c r="M13" s="2" t="s">
        <v>4</v>
      </c>
      <c r="N13" s="2" t="s">
        <v>4</v>
      </c>
      <c r="O13" s="2" t="s">
        <v>5</v>
      </c>
      <c r="P13" s="4">
        <v>16484</v>
      </c>
      <c r="Q13" s="4">
        <v>42006</v>
      </c>
      <c r="R13" s="26"/>
      <c r="S13" s="2"/>
      <c r="T13" s="2" t="s">
        <v>4</v>
      </c>
      <c r="U13" s="2" t="s">
        <v>4</v>
      </c>
    </row>
    <row r="14" spans="1:21" ht="42">
      <c r="A14" t="str">
        <f t="array" ref="A14">IFERROR(INDEX([1]Лист1!$B$4:$B$140,MATCH(G14,--RIGHT(TRIM([1]Лист1!$Z$4:$Z$140),6),0)),"")</f>
        <v/>
      </c>
      <c r="B14" s="1">
        <v>52400</v>
      </c>
      <c r="C14" s="2" t="s">
        <v>21</v>
      </c>
      <c r="D14" s="2" t="s">
        <v>32</v>
      </c>
      <c r="E14" s="2" t="s">
        <v>2</v>
      </c>
      <c r="F14" s="1">
        <v>71</v>
      </c>
      <c r="G14" s="15">
        <v>117134</v>
      </c>
      <c r="H14" s="3">
        <v>42007</v>
      </c>
      <c r="L14" s="2" t="s">
        <v>14</v>
      </c>
      <c r="M14" s="2" t="s">
        <v>4</v>
      </c>
      <c r="N14" s="2" t="s">
        <v>4</v>
      </c>
      <c r="O14" s="2" t="s">
        <v>5</v>
      </c>
      <c r="P14" s="4">
        <v>9983</v>
      </c>
      <c r="Q14" s="4">
        <v>42006</v>
      </c>
      <c r="R14" s="26"/>
      <c r="S14" s="2"/>
      <c r="T14" s="2" t="s">
        <v>4</v>
      </c>
      <c r="U14" s="2" t="s">
        <v>4</v>
      </c>
    </row>
    <row r="15" spans="1:21" ht="42">
      <c r="A15" t="str">
        <f t="array" ref="A15">IFERROR(INDEX([1]Лист1!$B$4:$B$140,MATCH(G15,--RIGHT(TRIM([1]Лист1!$Z$4:$Z$140),6),0)),"")</f>
        <v/>
      </c>
      <c r="B15" s="1">
        <v>52411</v>
      </c>
      <c r="C15" s="2" t="s">
        <v>21</v>
      </c>
      <c r="D15" s="2" t="s">
        <v>32</v>
      </c>
      <c r="E15" s="2" t="s">
        <v>2</v>
      </c>
      <c r="F15" s="1">
        <v>71</v>
      </c>
      <c r="G15" s="15">
        <v>117257</v>
      </c>
      <c r="H15" s="3">
        <v>42007</v>
      </c>
      <c r="L15" s="2" t="s">
        <v>14</v>
      </c>
      <c r="M15" s="2" t="s">
        <v>4</v>
      </c>
      <c r="N15" s="2" t="s">
        <v>4</v>
      </c>
      <c r="O15" s="2" t="s">
        <v>5</v>
      </c>
      <c r="P15" s="4">
        <v>10125</v>
      </c>
      <c r="Q15" s="4">
        <v>42006</v>
      </c>
      <c r="R15" s="21"/>
      <c r="S15" s="2"/>
      <c r="T15" s="2" t="s">
        <v>4</v>
      </c>
      <c r="U15" s="2" t="s">
        <v>4</v>
      </c>
    </row>
    <row r="16" spans="1:21" ht="42">
      <c r="A16" t="str">
        <f t="array" ref="A16">IFERROR(INDEX([1]Лист1!$B$4:$B$140,MATCH(G16,--RIGHT(TRIM([1]Лист1!$Z$4:$Z$140),6),0)),"")</f>
        <v/>
      </c>
      <c r="B16" s="1">
        <v>52159</v>
      </c>
      <c r="C16" s="2" t="s">
        <v>34</v>
      </c>
      <c r="D16" s="2" t="s">
        <v>35</v>
      </c>
      <c r="E16" s="2" t="s">
        <v>2</v>
      </c>
      <c r="F16" s="1">
        <v>71</v>
      </c>
      <c r="G16" s="15">
        <v>109527</v>
      </c>
      <c r="H16" s="3">
        <v>42007</v>
      </c>
      <c r="L16" s="2" t="s">
        <v>3</v>
      </c>
      <c r="M16" s="2" t="s">
        <v>4</v>
      </c>
      <c r="N16" s="2" t="s">
        <v>4</v>
      </c>
      <c r="O16" s="2" t="s">
        <v>5</v>
      </c>
      <c r="P16" s="4">
        <v>14447</v>
      </c>
      <c r="Q16" s="4">
        <v>42005</v>
      </c>
      <c r="R16" s="5"/>
      <c r="S16" s="2"/>
      <c r="T16" s="2" t="s">
        <v>4</v>
      </c>
      <c r="U16" s="2" t="s">
        <v>4</v>
      </c>
    </row>
    <row r="17" spans="1:21" ht="70">
      <c r="A17" t="str">
        <f t="array" ref="A17">IFERROR(INDEX([1]Лист1!$B$4:$B$140,MATCH(G17,--RIGHT(TRIM([1]Лист1!$Z$4:$Z$140),6),0)),"")</f>
        <v/>
      </c>
      <c r="B17" s="1">
        <v>53432</v>
      </c>
      <c r="C17" s="2" t="s">
        <v>12</v>
      </c>
      <c r="D17" s="2" t="s">
        <v>24</v>
      </c>
      <c r="E17" s="2" t="s">
        <v>2</v>
      </c>
      <c r="F17" s="1">
        <v>71</v>
      </c>
      <c r="G17" s="15">
        <v>99754</v>
      </c>
      <c r="H17" s="3">
        <v>42007</v>
      </c>
      <c r="L17" s="2" t="s">
        <v>14</v>
      </c>
      <c r="M17" s="2" t="s">
        <v>4</v>
      </c>
      <c r="N17" s="2" t="s">
        <v>4</v>
      </c>
      <c r="O17" s="2" t="s">
        <v>5</v>
      </c>
      <c r="P17" s="4">
        <v>18861</v>
      </c>
      <c r="Q17" s="4">
        <v>42007</v>
      </c>
      <c r="R17" s="21"/>
      <c r="S17" s="2"/>
      <c r="T17" s="2" t="s">
        <v>4</v>
      </c>
      <c r="U17" s="2" t="s">
        <v>4</v>
      </c>
    </row>
    <row r="18" spans="1:21" ht="42">
      <c r="A18" t="str">
        <f t="array" ref="A18">IFERROR(INDEX([1]Лист1!$B$4:$B$140,MATCH(G18,--RIGHT(TRIM([1]Лист1!$Z$4:$Z$140),6),0)),"")</f>
        <v/>
      </c>
      <c r="B18" s="1">
        <v>52098</v>
      </c>
      <c r="C18" s="2" t="s">
        <v>19</v>
      </c>
      <c r="D18" s="2" t="s">
        <v>39</v>
      </c>
      <c r="E18" s="2" t="s">
        <v>2</v>
      </c>
      <c r="F18" s="1">
        <v>71</v>
      </c>
      <c r="G18" s="15">
        <v>78434</v>
      </c>
      <c r="H18" s="3">
        <v>42007</v>
      </c>
      <c r="L18" s="2" t="s">
        <v>3</v>
      </c>
      <c r="M18" s="2" t="s">
        <v>4</v>
      </c>
      <c r="N18" s="2" t="s">
        <v>4</v>
      </c>
      <c r="O18" s="2" t="s">
        <v>5</v>
      </c>
      <c r="P18" s="4">
        <v>10964</v>
      </c>
      <c r="Q18" s="4">
        <v>42007</v>
      </c>
      <c r="R18" s="21"/>
      <c r="S18" s="2"/>
      <c r="T18" s="2" t="s">
        <v>4</v>
      </c>
      <c r="U18" s="2" t="s">
        <v>4</v>
      </c>
    </row>
    <row r="19" spans="1:21" ht="70">
      <c r="A19" t="str">
        <f t="array" ref="A19">IFERROR(INDEX([1]Лист1!$B$4:$B$140,MATCH(G19,--RIGHT(TRIM([1]Лист1!$Z$4:$Z$140),6),0)),"")</f>
        <v/>
      </c>
      <c r="B19" s="1">
        <v>52636</v>
      </c>
      <c r="C19" s="2" t="s">
        <v>12</v>
      </c>
      <c r="D19" s="2" t="s">
        <v>47</v>
      </c>
      <c r="E19" s="2" t="s">
        <v>2</v>
      </c>
      <c r="F19" s="1">
        <v>71</v>
      </c>
      <c r="G19" s="15">
        <v>96374</v>
      </c>
      <c r="H19" s="3">
        <v>42007</v>
      </c>
      <c r="L19" s="2" t="s">
        <v>14</v>
      </c>
      <c r="M19" s="2" t="s">
        <v>4</v>
      </c>
      <c r="N19" s="2" t="s">
        <v>4</v>
      </c>
      <c r="O19" s="2" t="s">
        <v>8</v>
      </c>
      <c r="P19" s="4">
        <v>13356</v>
      </c>
      <c r="Q19" s="4">
        <v>42006</v>
      </c>
      <c r="R19" s="21"/>
      <c r="S19" s="2"/>
      <c r="T19" s="2" t="s">
        <v>4</v>
      </c>
      <c r="U19" s="2" t="s">
        <v>4</v>
      </c>
    </row>
    <row r="20" spans="1:21" ht="70">
      <c r="A20" t="str">
        <f t="array" ref="A20">IFERROR(INDEX([1]Лист1!$B$4:$B$140,MATCH(G20,--RIGHT(TRIM([1]Лист1!$Z$4:$Z$140),6),0)),"")</f>
        <v/>
      </c>
      <c r="B20" s="1">
        <v>52638</v>
      </c>
      <c r="C20" s="2" t="s">
        <v>12</v>
      </c>
      <c r="D20" s="2" t="s">
        <v>47</v>
      </c>
      <c r="E20" s="2" t="s">
        <v>2</v>
      </c>
      <c r="F20" s="1">
        <v>71</v>
      </c>
      <c r="G20" s="15">
        <v>96376</v>
      </c>
      <c r="H20" s="3">
        <v>42007</v>
      </c>
      <c r="L20" s="2" t="s">
        <v>14</v>
      </c>
      <c r="M20" s="2" t="s">
        <v>4</v>
      </c>
      <c r="N20" s="2" t="s">
        <v>4</v>
      </c>
      <c r="O20" s="2" t="s">
        <v>5</v>
      </c>
      <c r="P20" s="4">
        <v>19459</v>
      </c>
      <c r="Q20" s="4">
        <v>42006</v>
      </c>
      <c r="R20" s="21"/>
      <c r="S20" s="2"/>
      <c r="T20" s="2" t="s">
        <v>4</v>
      </c>
      <c r="U20" s="2" t="s">
        <v>4</v>
      </c>
    </row>
    <row r="21" spans="1:21" ht="70">
      <c r="A21" t="str">
        <f t="array" ref="A21">IFERROR(INDEX([1]Лист1!$B$4:$B$140,MATCH(G21,--RIGHT(TRIM([1]Лист1!$Z$4:$Z$140),6),0)),"")</f>
        <v/>
      </c>
      <c r="B21" s="1">
        <v>52657</v>
      </c>
      <c r="C21" s="2" t="s">
        <v>12</v>
      </c>
      <c r="D21" s="2" t="s">
        <v>24</v>
      </c>
      <c r="E21" s="2" t="s">
        <v>2</v>
      </c>
      <c r="F21" s="1">
        <v>71</v>
      </c>
      <c r="G21" s="15">
        <v>99758</v>
      </c>
      <c r="H21" s="3">
        <v>42007</v>
      </c>
      <c r="L21" s="2" t="s">
        <v>14</v>
      </c>
      <c r="M21" s="2" t="s">
        <v>4</v>
      </c>
      <c r="N21" s="2" t="s">
        <v>4</v>
      </c>
      <c r="O21" s="2" t="s">
        <v>5</v>
      </c>
      <c r="P21" s="4">
        <v>20030</v>
      </c>
      <c r="Q21" s="4">
        <v>42006</v>
      </c>
      <c r="R21" s="21"/>
      <c r="S21" s="2"/>
      <c r="T21" s="2" t="s">
        <v>4</v>
      </c>
      <c r="U21" s="2" t="s">
        <v>4</v>
      </c>
    </row>
    <row r="22" spans="1:21" ht="70">
      <c r="A22" t="str">
        <f t="array" ref="A22">IFERROR(INDEX([1]Лист1!$B$4:$B$140,MATCH(G22,--RIGHT(TRIM([1]Лист1!$Z$4:$Z$140),6),0)),"")</f>
        <v/>
      </c>
      <c r="B22" s="1">
        <v>52808</v>
      </c>
      <c r="C22" s="2" t="s">
        <v>12</v>
      </c>
      <c r="D22" s="2" t="s">
        <v>24</v>
      </c>
      <c r="E22" s="2" t="s">
        <v>2</v>
      </c>
      <c r="F22" s="1">
        <v>71</v>
      </c>
      <c r="G22" s="15">
        <v>99770</v>
      </c>
      <c r="H22" s="3">
        <v>42007</v>
      </c>
      <c r="L22" s="2" t="s">
        <v>14</v>
      </c>
      <c r="M22" s="2" t="s">
        <v>4</v>
      </c>
      <c r="N22" s="2" t="s">
        <v>4</v>
      </c>
      <c r="O22" s="2" t="s">
        <v>8</v>
      </c>
      <c r="P22" s="4">
        <v>13753</v>
      </c>
      <c r="Q22" s="4">
        <v>42006</v>
      </c>
      <c r="R22" s="21"/>
      <c r="S22" s="2"/>
      <c r="T22" s="2" t="s">
        <v>4</v>
      </c>
      <c r="U22" s="2" t="s">
        <v>4</v>
      </c>
    </row>
    <row r="23" spans="1:21" ht="70">
      <c r="A23" t="str">
        <f t="array" ref="A23">IFERROR(INDEX([1]Лист1!$B$4:$B$140,MATCH(G23,--RIGHT(TRIM([1]Лист1!$Z$4:$Z$140),6),0)),"")</f>
        <v/>
      </c>
      <c r="B23" s="1">
        <v>52821</v>
      </c>
      <c r="C23" s="2" t="s">
        <v>12</v>
      </c>
      <c r="D23" s="2" t="s">
        <v>24</v>
      </c>
      <c r="E23" s="2" t="s">
        <v>2</v>
      </c>
      <c r="F23" s="1">
        <v>71</v>
      </c>
      <c r="G23" s="15">
        <v>99757</v>
      </c>
      <c r="H23" s="3">
        <v>42007</v>
      </c>
      <c r="L23" s="2" t="s">
        <v>14</v>
      </c>
      <c r="M23" s="2" t="s">
        <v>4</v>
      </c>
      <c r="N23" s="2" t="s">
        <v>4</v>
      </c>
      <c r="O23" s="2" t="s">
        <v>8</v>
      </c>
      <c r="P23" s="4">
        <v>20467</v>
      </c>
      <c r="Q23" s="4">
        <v>42006</v>
      </c>
      <c r="R23" s="21"/>
      <c r="S23" s="2"/>
      <c r="T23" s="2" t="s">
        <v>4</v>
      </c>
      <c r="U23" s="2" t="s">
        <v>4</v>
      </c>
    </row>
    <row r="24" spans="1:21" ht="70">
      <c r="A24" t="str">
        <f t="array" ref="A24">IFERROR(INDEX([1]Лист1!$B$4:$B$140,MATCH(G24,--RIGHT(TRIM([1]Лист1!$Z$4:$Z$140),6),0)),"")</f>
        <v/>
      </c>
      <c r="B24" s="1">
        <v>52859</v>
      </c>
      <c r="C24" s="2" t="s">
        <v>12</v>
      </c>
      <c r="D24" s="2" t="s">
        <v>24</v>
      </c>
      <c r="E24" s="2" t="s">
        <v>2</v>
      </c>
      <c r="F24" s="1">
        <v>71</v>
      </c>
      <c r="G24" s="15">
        <v>99768</v>
      </c>
      <c r="H24" s="3">
        <v>42007</v>
      </c>
      <c r="L24" s="2" t="s">
        <v>14</v>
      </c>
      <c r="M24" s="2" t="s">
        <v>4</v>
      </c>
      <c r="N24" s="2" t="s">
        <v>4</v>
      </c>
      <c r="O24" s="2" t="s">
        <v>8</v>
      </c>
      <c r="P24" s="4">
        <v>23017</v>
      </c>
      <c r="Q24" s="4">
        <v>42005</v>
      </c>
      <c r="R24" s="21"/>
      <c r="S24" s="2"/>
      <c r="T24" s="2" t="s">
        <v>4</v>
      </c>
      <c r="U24" s="2" t="s">
        <v>4</v>
      </c>
    </row>
    <row r="25" spans="1:21" ht="70">
      <c r="A25" t="str">
        <f t="array" ref="A25">IFERROR(INDEX([1]Лист1!$B$4:$B$140,MATCH(G25,--RIGHT(TRIM([1]Лист1!$Z$4:$Z$140),6),0)),"")</f>
        <v/>
      </c>
      <c r="B25" s="1">
        <v>52860</v>
      </c>
      <c r="C25" s="2" t="s">
        <v>12</v>
      </c>
      <c r="D25" s="2" t="s">
        <v>24</v>
      </c>
      <c r="E25" s="2" t="s">
        <v>2</v>
      </c>
      <c r="F25" s="1">
        <v>71</v>
      </c>
      <c r="G25" s="15">
        <v>99731</v>
      </c>
      <c r="H25" s="3">
        <v>42007</v>
      </c>
      <c r="L25" s="2" t="s">
        <v>14</v>
      </c>
      <c r="M25" s="2" t="s">
        <v>4</v>
      </c>
      <c r="N25" s="2" t="s">
        <v>4</v>
      </c>
      <c r="O25" s="2" t="s">
        <v>5</v>
      </c>
      <c r="P25" s="4">
        <v>9615</v>
      </c>
      <c r="Q25" s="4">
        <v>42005</v>
      </c>
      <c r="R25" s="21"/>
      <c r="S25" s="2"/>
      <c r="T25" s="2" t="s">
        <v>4</v>
      </c>
      <c r="U25" s="2" t="s">
        <v>4</v>
      </c>
    </row>
    <row r="26" spans="1:21" ht="70">
      <c r="A26" t="str">
        <f t="array" ref="A26">IFERROR(INDEX([1]Лист1!$B$4:$B$140,MATCH(G26,--RIGHT(TRIM([1]Лист1!$Z$4:$Z$140),6),0)),"")</f>
        <v/>
      </c>
      <c r="B26" s="1">
        <v>52864</v>
      </c>
      <c r="C26" s="2" t="s">
        <v>12</v>
      </c>
      <c r="D26" s="2" t="s">
        <v>24</v>
      </c>
      <c r="E26" s="2" t="s">
        <v>2</v>
      </c>
      <c r="F26" s="1">
        <v>71</v>
      </c>
      <c r="G26" s="15">
        <v>99759</v>
      </c>
      <c r="H26" s="3">
        <v>42007</v>
      </c>
      <c r="L26" s="2" t="s">
        <v>14</v>
      </c>
      <c r="M26" s="2" t="s">
        <v>4</v>
      </c>
      <c r="N26" s="2" t="s">
        <v>4</v>
      </c>
      <c r="O26" s="2" t="s">
        <v>8</v>
      </c>
      <c r="P26" s="4">
        <v>19159</v>
      </c>
      <c r="Q26" s="4">
        <v>42006</v>
      </c>
      <c r="R26" s="21"/>
      <c r="S26" s="2"/>
      <c r="T26" s="2" t="s">
        <v>4</v>
      </c>
      <c r="U26" s="2" t="s">
        <v>4</v>
      </c>
    </row>
    <row r="27" spans="1:21" ht="70">
      <c r="A27" t="str">
        <f t="array" ref="A27">IFERROR(INDEX([1]Лист1!$B$4:$B$140,MATCH(G27,--RIGHT(TRIM([1]Лист1!$Z$4:$Z$140),6),0)),"")</f>
        <v/>
      </c>
      <c r="B27" s="1">
        <v>52865</v>
      </c>
      <c r="C27" s="2" t="s">
        <v>12</v>
      </c>
      <c r="D27" s="2" t="s">
        <v>24</v>
      </c>
      <c r="E27" s="2" t="s">
        <v>2</v>
      </c>
      <c r="F27" s="1">
        <v>71</v>
      </c>
      <c r="G27" s="15">
        <v>99727</v>
      </c>
      <c r="H27" s="3">
        <v>42007</v>
      </c>
      <c r="L27" s="2" t="s">
        <v>14</v>
      </c>
      <c r="M27" s="2" t="s">
        <v>4</v>
      </c>
      <c r="N27" s="2" t="s">
        <v>4</v>
      </c>
      <c r="O27" s="2" t="s">
        <v>8</v>
      </c>
      <c r="P27" s="4">
        <v>16391</v>
      </c>
      <c r="Q27" s="4">
        <v>42006</v>
      </c>
      <c r="S27" s="2"/>
      <c r="T27" s="2" t="s">
        <v>4</v>
      </c>
      <c r="U27" s="2" t="s">
        <v>4</v>
      </c>
    </row>
    <row r="28" spans="1:21" ht="70">
      <c r="A28" t="str">
        <f t="array" ref="A28">IFERROR(INDEX([1]Лист1!$B$4:$B$140,MATCH(G28,--RIGHT(TRIM([1]Лист1!$Z$4:$Z$140),6),0)),"")</f>
        <v/>
      </c>
      <c r="B28" s="1">
        <v>52868</v>
      </c>
      <c r="C28" s="2" t="s">
        <v>12</v>
      </c>
      <c r="D28" s="2" t="s">
        <v>24</v>
      </c>
      <c r="E28" s="2" t="s">
        <v>2</v>
      </c>
      <c r="F28" s="1">
        <v>71</v>
      </c>
      <c r="G28" s="15">
        <v>99769</v>
      </c>
      <c r="H28" s="3">
        <v>42007</v>
      </c>
      <c r="L28" s="2" t="s">
        <v>14</v>
      </c>
      <c r="M28" s="2" t="s">
        <v>4</v>
      </c>
      <c r="N28" s="2" t="s">
        <v>4</v>
      </c>
      <c r="O28" s="2" t="s">
        <v>8</v>
      </c>
      <c r="P28" s="4">
        <v>17241</v>
      </c>
      <c r="Q28" s="4">
        <v>42005</v>
      </c>
      <c r="R28" s="21"/>
      <c r="S28" s="2"/>
      <c r="T28" s="2" t="s">
        <v>4</v>
      </c>
      <c r="U28" s="2" t="s">
        <v>4</v>
      </c>
    </row>
    <row r="29" spans="1:21" ht="70">
      <c r="A29" t="str">
        <f t="array" ref="A29">IFERROR(INDEX([1]Лист1!$B$4:$B$140,MATCH(G29,--RIGHT(TRIM([1]Лист1!$Z$4:$Z$140),6),0)),"")</f>
        <v/>
      </c>
      <c r="B29" s="1">
        <v>53014</v>
      </c>
      <c r="C29" s="2" t="s">
        <v>12</v>
      </c>
      <c r="D29" s="2" t="s">
        <v>52</v>
      </c>
      <c r="E29" s="2" t="s">
        <v>2</v>
      </c>
      <c r="F29" s="1">
        <v>71</v>
      </c>
      <c r="G29" s="15">
        <v>96715</v>
      </c>
      <c r="H29" s="3">
        <v>42007</v>
      </c>
      <c r="L29" s="2" t="s">
        <v>14</v>
      </c>
      <c r="M29" s="2" t="s">
        <v>4</v>
      </c>
      <c r="N29" s="2" t="s">
        <v>4</v>
      </c>
      <c r="O29" s="2" t="s">
        <v>5</v>
      </c>
      <c r="P29" s="4">
        <v>14124</v>
      </c>
      <c r="Q29" s="4">
        <v>42006</v>
      </c>
      <c r="R29" s="21"/>
      <c r="S29" s="2"/>
      <c r="T29" s="2" t="s">
        <v>4</v>
      </c>
      <c r="U29" s="2" t="s">
        <v>4</v>
      </c>
    </row>
    <row r="30" spans="1:21" ht="70">
      <c r="A30" t="str">
        <f t="array" ref="A30">IFERROR(INDEX([1]Лист1!$B$4:$B$140,MATCH(G30,--RIGHT(TRIM([1]Лист1!$Z$4:$Z$140),6),0)),"")</f>
        <v/>
      </c>
      <c r="B30" s="1">
        <v>53036</v>
      </c>
      <c r="C30" s="2" t="s">
        <v>12</v>
      </c>
      <c r="D30" s="2" t="s">
        <v>53</v>
      </c>
      <c r="E30" s="2" t="s">
        <v>2</v>
      </c>
      <c r="F30" s="1">
        <v>71</v>
      </c>
      <c r="G30" s="15">
        <v>96164</v>
      </c>
      <c r="H30" s="3">
        <v>42007</v>
      </c>
      <c r="L30" s="2" t="s">
        <v>51</v>
      </c>
      <c r="M30" s="2" t="s">
        <v>4</v>
      </c>
      <c r="N30" s="2" t="s">
        <v>4</v>
      </c>
      <c r="O30" s="2" t="s">
        <v>5</v>
      </c>
      <c r="P30" s="4">
        <v>13262</v>
      </c>
      <c r="Q30" s="4">
        <v>42006</v>
      </c>
      <c r="R30" s="21"/>
      <c r="S30" s="2"/>
      <c r="T30" s="2" t="s">
        <v>4</v>
      </c>
      <c r="U30" s="2" t="s">
        <v>4</v>
      </c>
    </row>
    <row r="31" spans="1:21" ht="70">
      <c r="A31" t="str">
        <f t="array" ref="A31">IFERROR(INDEX([1]Лист1!$B$4:$B$140,MATCH(G31,--RIGHT(TRIM([1]Лист1!$Z$4:$Z$140),6),0)),"")</f>
        <v/>
      </c>
      <c r="B31" s="1">
        <v>53089</v>
      </c>
      <c r="C31" s="2" t="s">
        <v>12</v>
      </c>
      <c r="D31" s="2" t="s">
        <v>24</v>
      </c>
      <c r="E31" s="2" t="s">
        <v>2</v>
      </c>
      <c r="F31" s="1">
        <v>71</v>
      </c>
      <c r="G31" s="15">
        <v>99726</v>
      </c>
      <c r="H31" s="3">
        <v>42007</v>
      </c>
      <c r="L31" s="2" t="s">
        <v>14</v>
      </c>
      <c r="M31" s="2" t="s">
        <v>4</v>
      </c>
      <c r="N31" s="2" t="s">
        <v>4</v>
      </c>
      <c r="O31" s="2" t="s">
        <v>8</v>
      </c>
      <c r="P31" s="4">
        <v>15543</v>
      </c>
      <c r="Q31" s="4">
        <v>42005</v>
      </c>
      <c r="R31" s="21"/>
      <c r="S31" s="2"/>
      <c r="T31" s="2" t="s">
        <v>4</v>
      </c>
      <c r="U31" s="2" t="s">
        <v>4</v>
      </c>
    </row>
    <row r="32" spans="1:21" ht="70">
      <c r="A32" t="str">
        <f t="array" ref="A32">IFERROR(INDEX([1]Лист1!$B$4:$B$140,MATCH(G32,--RIGHT(TRIM([1]Лист1!$Z$4:$Z$140),6),0)),"")</f>
        <v/>
      </c>
      <c r="B32" s="1">
        <v>53166</v>
      </c>
      <c r="C32" s="2" t="s">
        <v>12</v>
      </c>
      <c r="D32" s="2" t="s">
        <v>57</v>
      </c>
      <c r="E32" s="2" t="s">
        <v>2</v>
      </c>
      <c r="F32" s="1">
        <v>71</v>
      </c>
      <c r="G32" s="15">
        <v>95593</v>
      </c>
      <c r="H32" s="3">
        <v>42007</v>
      </c>
      <c r="L32" s="2" t="s">
        <v>11</v>
      </c>
      <c r="M32" s="2" t="s">
        <v>4</v>
      </c>
      <c r="N32" s="2" t="s">
        <v>4</v>
      </c>
      <c r="O32" s="2" t="s">
        <v>5</v>
      </c>
      <c r="P32" s="4">
        <v>20492</v>
      </c>
      <c r="Q32" s="4">
        <v>42005</v>
      </c>
      <c r="R32" s="21"/>
      <c r="S32" s="2"/>
      <c r="T32" s="2" t="s">
        <v>4</v>
      </c>
      <c r="U32" s="2" t="s">
        <v>4</v>
      </c>
    </row>
    <row r="33" spans="1:21" ht="70">
      <c r="A33" t="str">
        <f t="array" ref="A33">IFERROR(INDEX([1]Лист1!$B$4:$B$140,MATCH(G33,--RIGHT(TRIM([1]Лист1!$Z$4:$Z$140),6),0)),"")</f>
        <v/>
      </c>
      <c r="B33" s="1">
        <v>53167</v>
      </c>
      <c r="C33" s="2" t="s">
        <v>12</v>
      </c>
      <c r="D33" s="2" t="s">
        <v>57</v>
      </c>
      <c r="E33" s="2" t="s">
        <v>2</v>
      </c>
      <c r="F33" s="1">
        <v>71</v>
      </c>
      <c r="G33" s="15">
        <v>95596</v>
      </c>
      <c r="H33" s="3">
        <v>42007</v>
      </c>
      <c r="L33" s="2" t="s">
        <v>11</v>
      </c>
      <c r="M33" s="2" t="s">
        <v>4</v>
      </c>
      <c r="N33" s="2" t="s">
        <v>4</v>
      </c>
      <c r="O33" s="2" t="s">
        <v>8</v>
      </c>
      <c r="P33" s="4">
        <v>20549</v>
      </c>
      <c r="Q33" s="4">
        <v>42007</v>
      </c>
      <c r="R33" s="21"/>
      <c r="S33" s="2"/>
      <c r="T33" s="2" t="s">
        <v>4</v>
      </c>
      <c r="U33" s="2" t="s">
        <v>4</v>
      </c>
    </row>
    <row r="34" spans="1:21" ht="70">
      <c r="A34">
        <f t="array" ref="A34">IFERROR(INDEX([1]Лист1!$B$4:$B$140,MATCH(G34,--RIGHT(TRIM([1]Лист1!$Z$4:$Z$140),6),0)),"")</f>
        <v>9814</v>
      </c>
      <c r="B34" s="1">
        <v>53170</v>
      </c>
      <c r="C34" s="2" t="s">
        <v>12</v>
      </c>
      <c r="D34" s="2" t="s">
        <v>57</v>
      </c>
      <c r="E34" s="2" t="s">
        <v>50</v>
      </c>
      <c r="F34" s="1">
        <v>71</v>
      </c>
      <c r="G34" s="15">
        <v>95591</v>
      </c>
      <c r="H34" s="3">
        <v>42007</v>
      </c>
      <c r="L34" s="2" t="s">
        <v>11</v>
      </c>
      <c r="M34" s="2" t="s">
        <v>4</v>
      </c>
      <c r="N34" s="2" t="s">
        <v>4</v>
      </c>
      <c r="O34" s="2" t="s">
        <v>8</v>
      </c>
      <c r="P34" s="4">
        <v>21616</v>
      </c>
      <c r="Q34" s="4">
        <v>42006</v>
      </c>
      <c r="R34" s="21"/>
      <c r="S34" s="2"/>
      <c r="T34" s="2" t="s">
        <v>4</v>
      </c>
      <c r="U34" s="2" t="s">
        <v>4</v>
      </c>
    </row>
    <row r="35" spans="1:21" ht="42">
      <c r="A35" t="str">
        <f t="array" ref="A35">IFERROR(INDEX([1]Лист1!$B$4:$B$140,MATCH(G35,--RIGHT(TRIM([1]Лист1!$Z$4:$Z$140),6),0)),"")</f>
        <v/>
      </c>
      <c r="B35" s="1">
        <v>53298</v>
      </c>
      <c r="C35" s="2" t="s">
        <v>45</v>
      </c>
      <c r="D35" s="2" t="s">
        <v>46</v>
      </c>
      <c r="E35" s="2" t="s">
        <v>2</v>
      </c>
      <c r="F35" s="1">
        <v>71</v>
      </c>
      <c r="G35" s="15">
        <v>109742</v>
      </c>
      <c r="H35" s="3">
        <v>42007</v>
      </c>
      <c r="L35" s="2" t="s">
        <v>3</v>
      </c>
      <c r="M35" s="2" t="s">
        <v>4</v>
      </c>
      <c r="N35" s="2" t="s">
        <v>4</v>
      </c>
      <c r="O35" s="2" t="s">
        <v>8</v>
      </c>
      <c r="P35" s="4">
        <v>11414</v>
      </c>
      <c r="Q35" s="4">
        <v>42006</v>
      </c>
      <c r="R35" s="5"/>
      <c r="S35" s="2"/>
      <c r="T35" s="2" t="s">
        <v>4</v>
      </c>
      <c r="U35" s="2" t="s">
        <v>4</v>
      </c>
    </row>
    <row r="36" spans="1:21" ht="70">
      <c r="A36" t="str">
        <f t="array" ref="A36">IFERROR(INDEX([1]Лист1!$B$4:$B$140,MATCH(G36,--RIGHT(TRIM([1]Лист1!$Z$4:$Z$140),6),0)),"")</f>
        <v/>
      </c>
      <c r="B36" s="1">
        <v>52774</v>
      </c>
      <c r="C36" s="2" t="s">
        <v>12</v>
      </c>
      <c r="D36" s="2" t="s">
        <v>57</v>
      </c>
      <c r="E36" s="2" t="s">
        <v>2</v>
      </c>
      <c r="F36" s="1">
        <v>71</v>
      </c>
      <c r="G36" s="15">
        <v>95589</v>
      </c>
      <c r="H36" s="3">
        <v>42007</v>
      </c>
      <c r="L36" s="2" t="s">
        <v>11</v>
      </c>
      <c r="M36" s="2" t="s">
        <v>4</v>
      </c>
      <c r="N36" s="2" t="s">
        <v>4</v>
      </c>
      <c r="O36" s="2" t="s">
        <v>5</v>
      </c>
      <c r="P36" s="4">
        <v>14856</v>
      </c>
      <c r="Q36" s="4">
        <v>42005</v>
      </c>
      <c r="R36" s="21"/>
      <c r="S36" s="2"/>
      <c r="T36" s="2" t="s">
        <v>4</v>
      </c>
      <c r="U36" s="2" t="s">
        <v>4</v>
      </c>
    </row>
    <row r="37" spans="1:21" ht="28">
      <c r="A37" t="str">
        <f t="array" ref="A37">IFERROR(INDEX([1]Лист1!$B$4:$B$140,MATCH(G37,--RIGHT(TRIM([1]Лист1!$Z$4:$Z$140),6),0)),"")</f>
        <v/>
      </c>
      <c r="B37" s="10">
        <v>53392</v>
      </c>
      <c r="C37" s="11" t="s">
        <v>6</v>
      </c>
      <c r="D37" s="11" t="s">
        <v>20</v>
      </c>
      <c r="E37" s="11" t="s">
        <v>2</v>
      </c>
      <c r="F37" s="10">
        <v>71</v>
      </c>
      <c r="G37" s="17">
        <v>122204</v>
      </c>
      <c r="H37" s="12">
        <v>42007</v>
      </c>
      <c r="I37" s="24"/>
      <c r="J37" s="24"/>
      <c r="K37" s="24"/>
      <c r="L37" s="11" t="s">
        <v>3</v>
      </c>
      <c r="M37" s="11" t="s">
        <v>4</v>
      </c>
      <c r="N37" s="11" t="s">
        <v>4</v>
      </c>
      <c r="O37" s="11" t="s">
        <v>8</v>
      </c>
      <c r="P37" s="13">
        <v>22802</v>
      </c>
      <c r="Q37" s="13">
        <v>42006</v>
      </c>
      <c r="R37" s="14"/>
      <c r="S37" s="11"/>
      <c r="T37" s="11" t="s">
        <v>4</v>
      </c>
      <c r="U37" s="11" t="s">
        <v>4</v>
      </c>
    </row>
    <row r="38" spans="1:21" ht="42">
      <c r="A38" t="str">
        <f t="array" ref="A38">IFERROR(INDEX([1]Лист1!$B$4:$B$140,MATCH(G38,--RIGHT(TRIM([1]Лист1!$Z$4:$Z$140),6),0)),"")</f>
        <v/>
      </c>
      <c r="B38" s="10">
        <v>53274</v>
      </c>
      <c r="C38" s="11" t="s">
        <v>45</v>
      </c>
      <c r="D38" s="11" t="s">
        <v>46</v>
      </c>
      <c r="E38" s="11" t="s">
        <v>2</v>
      </c>
      <c r="F38" s="10">
        <v>71</v>
      </c>
      <c r="G38" s="17">
        <v>110003</v>
      </c>
      <c r="H38" s="12">
        <v>42007</v>
      </c>
      <c r="I38" s="9"/>
      <c r="J38" s="9"/>
      <c r="K38" s="9"/>
      <c r="L38" s="11" t="s">
        <v>3</v>
      </c>
      <c r="M38" s="11" t="s">
        <v>4</v>
      </c>
      <c r="N38" s="11" t="s">
        <v>4</v>
      </c>
      <c r="O38" s="11" t="s">
        <v>8</v>
      </c>
      <c r="P38" s="13">
        <v>20962</v>
      </c>
      <c r="Q38" s="13">
        <v>42005</v>
      </c>
      <c r="R38" s="14"/>
      <c r="S38" s="11"/>
      <c r="T38" s="11" t="s">
        <v>4</v>
      </c>
      <c r="U38" s="11" t="s">
        <v>4</v>
      </c>
    </row>
    <row r="39" spans="1:21" ht="42">
      <c r="A39" t="str">
        <f t="array" ref="A39">IFERROR(INDEX([1]Лист1!$B$4:$B$140,MATCH(G39,--RIGHT(TRIM([1]Лист1!$Z$4:$Z$140),6),0)),"")</f>
        <v/>
      </c>
      <c r="B39" s="10">
        <v>52561</v>
      </c>
      <c r="C39" s="11" t="s">
        <v>41</v>
      </c>
      <c r="D39" s="11" t="s">
        <v>58</v>
      </c>
      <c r="E39" s="11" t="s">
        <v>2</v>
      </c>
      <c r="F39" s="10">
        <v>71</v>
      </c>
      <c r="G39" s="17">
        <v>123380</v>
      </c>
      <c r="H39" s="12">
        <v>42007</v>
      </c>
      <c r="I39" s="9"/>
      <c r="J39" s="9"/>
      <c r="K39" s="9"/>
      <c r="L39" s="11" t="s">
        <v>3</v>
      </c>
      <c r="M39" s="11" t="s">
        <v>4</v>
      </c>
      <c r="N39" s="11" t="s">
        <v>4</v>
      </c>
      <c r="O39" s="11" t="s">
        <v>5</v>
      </c>
      <c r="P39" s="13">
        <v>15389</v>
      </c>
      <c r="Q39" s="13">
        <v>42006</v>
      </c>
      <c r="R39" s="14"/>
      <c r="S39" s="11"/>
      <c r="T39" s="11" t="s">
        <v>4</v>
      </c>
      <c r="U39" s="11" t="s">
        <v>4</v>
      </c>
    </row>
    <row r="40" spans="1:21" ht="70">
      <c r="A40" t="str">
        <f t="array" ref="A40">IFERROR(INDEX([1]Лист1!$B$4:$B$140,MATCH(G40,--RIGHT(TRIM([1]Лист1!$Z$4:$Z$140),6),0)),"")</f>
        <v/>
      </c>
      <c r="B40" s="10">
        <v>53102</v>
      </c>
      <c r="C40" s="11" t="s">
        <v>12</v>
      </c>
      <c r="D40" s="11" t="s">
        <v>13</v>
      </c>
      <c r="E40" s="11" t="s">
        <v>2</v>
      </c>
      <c r="F40" s="10">
        <v>71</v>
      </c>
      <c r="G40" s="17">
        <v>98451</v>
      </c>
      <c r="H40" s="12">
        <v>42007</v>
      </c>
      <c r="I40" s="9"/>
      <c r="J40" s="9"/>
      <c r="K40" s="9"/>
      <c r="L40" s="11" t="s">
        <v>14</v>
      </c>
      <c r="M40" s="11" t="s">
        <v>4</v>
      </c>
      <c r="N40" s="11" t="s">
        <v>4</v>
      </c>
      <c r="O40" s="11" t="s">
        <v>5</v>
      </c>
      <c r="P40" s="13">
        <v>14744</v>
      </c>
      <c r="Q40" s="13">
        <v>42006</v>
      </c>
      <c r="R40" s="9"/>
      <c r="S40" s="11"/>
      <c r="T40" s="11" t="s">
        <v>4</v>
      </c>
      <c r="U40" s="11" t="s">
        <v>4</v>
      </c>
    </row>
    <row r="41" spans="1:21" ht="28">
      <c r="A41" t="str">
        <f t="array" ref="A41">IFERROR(INDEX([1]Лист1!$B$4:$B$140,MATCH(G41,--RIGHT(TRIM([1]Лист1!$Z$4:$Z$140),6),0)),"")</f>
        <v/>
      </c>
      <c r="B41" s="10">
        <v>53394</v>
      </c>
      <c r="C41" s="11" t="s">
        <v>6</v>
      </c>
      <c r="D41" s="11" t="s">
        <v>20</v>
      </c>
      <c r="E41" s="11" t="s">
        <v>2</v>
      </c>
      <c r="F41" s="10">
        <v>71</v>
      </c>
      <c r="G41" s="17">
        <v>122213</v>
      </c>
      <c r="H41" s="12">
        <v>42007</v>
      </c>
      <c r="I41" s="9"/>
      <c r="J41" s="9"/>
      <c r="K41" s="9"/>
      <c r="L41" s="11" t="s">
        <v>3</v>
      </c>
      <c r="M41" s="11" t="s">
        <v>4</v>
      </c>
      <c r="N41" s="11" t="s">
        <v>4</v>
      </c>
      <c r="O41" s="11" t="s">
        <v>8</v>
      </c>
      <c r="P41" s="13">
        <v>20043</v>
      </c>
      <c r="Q41" s="13">
        <v>42006</v>
      </c>
      <c r="R41" s="14"/>
      <c r="S41" s="11"/>
      <c r="T41" s="11" t="s">
        <v>4</v>
      </c>
      <c r="U41" s="11" t="s">
        <v>4</v>
      </c>
    </row>
    <row r="42" spans="1:21" ht="28">
      <c r="A42" t="str">
        <f t="array" ref="A42">IFERROR(INDEX([1]Лист1!$B$4:$B$140,MATCH(G42,--RIGHT(TRIM([1]Лист1!$Z$4:$Z$140),6),0)),"")</f>
        <v/>
      </c>
      <c r="B42" s="10">
        <v>52242</v>
      </c>
      <c r="C42" s="11" t="s">
        <v>6</v>
      </c>
      <c r="D42" s="11" t="s">
        <v>48</v>
      </c>
      <c r="E42" s="11" t="s">
        <v>2</v>
      </c>
      <c r="F42" s="10">
        <v>71</v>
      </c>
      <c r="G42" s="17">
        <v>89799</v>
      </c>
      <c r="H42" s="12">
        <v>42007</v>
      </c>
      <c r="I42" s="9"/>
      <c r="J42" s="9"/>
      <c r="K42" s="9"/>
      <c r="L42" s="11" t="s">
        <v>3</v>
      </c>
      <c r="M42" s="11" t="s">
        <v>4</v>
      </c>
      <c r="N42" s="11" t="s">
        <v>4</v>
      </c>
      <c r="O42" s="11" t="s">
        <v>8</v>
      </c>
      <c r="P42" s="13">
        <v>23868</v>
      </c>
      <c r="Q42" s="13">
        <v>42006</v>
      </c>
      <c r="R42" s="14"/>
      <c r="S42" s="11"/>
      <c r="T42" s="11" t="s">
        <v>4</v>
      </c>
      <c r="U42" s="11" t="s">
        <v>4</v>
      </c>
    </row>
    <row r="43" spans="1:21" ht="56">
      <c r="A43" t="str">
        <f t="array" ref="A43">IFERROR(INDEX([1]Лист1!$B$4:$B$140,MATCH(G43,--RIGHT(TRIM([1]Лист1!$Z$4:$Z$140),6),0)),"")</f>
        <v/>
      </c>
      <c r="B43" s="10">
        <v>52321</v>
      </c>
      <c r="C43" s="11" t="s">
        <v>29</v>
      </c>
      <c r="D43" s="11" t="s">
        <v>30</v>
      </c>
      <c r="E43" s="11" t="s">
        <v>2</v>
      </c>
      <c r="F43" s="10">
        <v>71</v>
      </c>
      <c r="G43" s="17">
        <v>88129</v>
      </c>
      <c r="H43" s="12">
        <v>42007</v>
      </c>
      <c r="I43" s="9"/>
      <c r="J43" s="9"/>
      <c r="K43" s="9"/>
      <c r="L43" s="11" t="s">
        <v>3</v>
      </c>
      <c r="M43" s="11" t="s">
        <v>4</v>
      </c>
      <c r="N43" s="11" t="s">
        <v>4</v>
      </c>
      <c r="O43" s="11" t="s">
        <v>8</v>
      </c>
      <c r="P43" s="13">
        <v>20187</v>
      </c>
      <c r="Q43" s="13">
        <v>42007</v>
      </c>
      <c r="R43" s="27"/>
      <c r="S43" s="11"/>
      <c r="T43" s="11" t="s">
        <v>4</v>
      </c>
      <c r="U43" s="11" t="s">
        <v>4</v>
      </c>
    </row>
    <row r="44" spans="1:21">
      <c r="A44" t="str">
        <f t="array" ref="A44">IFERROR(INDEX([1]Лист1!$B$4:$B$140,MATCH(G44,--RIGHT(TRIM([1]Лист1!$Z$4:$Z$140),6),0)),"")</f>
        <v/>
      </c>
      <c r="B44" s="10">
        <v>53241</v>
      </c>
      <c r="C44" s="11" t="s">
        <v>6</v>
      </c>
      <c r="D44" s="11" t="s">
        <v>80</v>
      </c>
      <c r="E44" s="11" t="s">
        <v>2</v>
      </c>
      <c r="F44" s="10">
        <v>71</v>
      </c>
      <c r="G44" s="17">
        <v>105051</v>
      </c>
      <c r="H44" s="12">
        <v>42007</v>
      </c>
      <c r="I44" s="9"/>
      <c r="J44" s="9"/>
      <c r="K44" s="9"/>
      <c r="L44" s="11" t="s">
        <v>3</v>
      </c>
      <c r="M44" s="11" t="s">
        <v>4</v>
      </c>
      <c r="N44" s="11" t="s">
        <v>4</v>
      </c>
      <c r="O44" s="11" t="s">
        <v>8</v>
      </c>
      <c r="P44" s="13">
        <v>18638</v>
      </c>
      <c r="Q44" s="13">
        <v>42006</v>
      </c>
      <c r="R44" s="14"/>
      <c r="S44" s="11"/>
      <c r="T44" s="11" t="s">
        <v>4</v>
      </c>
      <c r="U44" s="11" t="s">
        <v>4</v>
      </c>
    </row>
    <row r="45" spans="1:21" ht="42">
      <c r="A45" t="str">
        <f t="array" ref="A45">IFERROR(INDEX([1]Лист1!$B$4:$B$140,MATCH(G45,--RIGHT(TRIM([1]Лист1!$Z$4:$Z$140),6),0)),"")</f>
        <v/>
      </c>
      <c r="B45" s="10">
        <v>52128</v>
      </c>
      <c r="C45" s="11" t="s">
        <v>22</v>
      </c>
      <c r="D45" s="11" t="s">
        <v>23</v>
      </c>
      <c r="E45" s="11" t="s">
        <v>2</v>
      </c>
      <c r="F45" s="10">
        <v>71</v>
      </c>
      <c r="G45" s="17">
        <v>93930</v>
      </c>
      <c r="H45" s="12">
        <v>42007</v>
      </c>
      <c r="I45" s="9"/>
      <c r="J45" s="9"/>
      <c r="K45" s="9"/>
      <c r="L45" s="11" t="s">
        <v>14</v>
      </c>
      <c r="M45" s="11" t="s">
        <v>4</v>
      </c>
      <c r="N45" s="11" t="s">
        <v>4</v>
      </c>
      <c r="O45" s="11" t="s">
        <v>8</v>
      </c>
      <c r="P45" s="13">
        <v>15947</v>
      </c>
      <c r="Q45" s="13">
        <v>42007</v>
      </c>
      <c r="R45" s="14"/>
      <c r="S45" s="11"/>
      <c r="T45" s="11" t="s">
        <v>4</v>
      </c>
      <c r="U45" s="11" t="s">
        <v>4</v>
      </c>
    </row>
    <row r="46" spans="1:21" ht="42">
      <c r="A46" t="str">
        <f t="array" ref="A46">IFERROR(INDEX([1]Лист1!$B$4:$B$140,MATCH(G46,--RIGHT(TRIM([1]Лист1!$Z$4:$Z$140),6),0)),"")</f>
        <v/>
      </c>
      <c r="B46" s="1">
        <v>52033</v>
      </c>
      <c r="C46" s="2" t="s">
        <v>27</v>
      </c>
      <c r="D46" s="2" t="s">
        <v>28</v>
      </c>
      <c r="E46" s="2" t="s">
        <v>2</v>
      </c>
      <c r="F46" s="1">
        <v>71</v>
      </c>
      <c r="G46" s="15">
        <v>87225</v>
      </c>
      <c r="H46" s="3">
        <v>42008</v>
      </c>
      <c r="L46" s="2" t="s">
        <v>3</v>
      </c>
      <c r="M46" s="2" t="s">
        <v>4</v>
      </c>
      <c r="N46" s="2" t="s">
        <v>4</v>
      </c>
      <c r="O46" s="2" t="s">
        <v>5</v>
      </c>
      <c r="P46" s="4">
        <v>12503</v>
      </c>
      <c r="Q46" s="4">
        <v>42007</v>
      </c>
      <c r="R46" s="5"/>
      <c r="S46" s="2"/>
      <c r="T46" s="2" t="s">
        <v>4</v>
      </c>
      <c r="U46" s="2" t="s">
        <v>4</v>
      </c>
    </row>
    <row r="47" spans="1:21" ht="42">
      <c r="A47" t="str">
        <f t="array" ref="A47">IFERROR(INDEX([1]Лист1!$B$4:$B$140,MATCH(G47,--RIGHT(TRIM([1]Лист1!$Z$4:$Z$140),6),0)),"")</f>
        <v/>
      </c>
      <c r="B47" s="1">
        <v>52034</v>
      </c>
      <c r="C47" s="2" t="s">
        <v>27</v>
      </c>
      <c r="D47" s="2" t="s">
        <v>28</v>
      </c>
      <c r="E47" s="2" t="s">
        <v>2</v>
      </c>
      <c r="F47" s="1">
        <v>71</v>
      </c>
      <c r="G47" s="15">
        <v>87226</v>
      </c>
      <c r="H47" s="3">
        <v>42008</v>
      </c>
      <c r="L47" s="2" t="s">
        <v>3</v>
      </c>
      <c r="M47" s="2" t="s">
        <v>4</v>
      </c>
      <c r="N47" s="2" t="s">
        <v>4</v>
      </c>
      <c r="O47" s="2" t="s">
        <v>8</v>
      </c>
      <c r="P47" s="4">
        <v>13082</v>
      </c>
      <c r="Q47" s="4">
        <v>42007</v>
      </c>
      <c r="R47" s="5"/>
      <c r="S47" s="2"/>
      <c r="T47" s="2" t="s">
        <v>4</v>
      </c>
      <c r="U47" s="2" t="s">
        <v>4</v>
      </c>
    </row>
    <row r="48" spans="1:21" ht="70">
      <c r="A48" t="str">
        <f t="array" ref="A48">IFERROR(INDEX([1]Лист1!$B$4:$B$140,MATCH(G48,--RIGHT(TRIM([1]Лист1!$Z$4:$Z$140),6),0)),"")</f>
        <v/>
      </c>
      <c r="B48" s="1">
        <v>52812</v>
      </c>
      <c r="C48" s="2" t="s">
        <v>12</v>
      </c>
      <c r="D48" s="2" t="s">
        <v>24</v>
      </c>
      <c r="E48" s="2" t="s">
        <v>2</v>
      </c>
      <c r="F48" s="1">
        <v>71</v>
      </c>
      <c r="G48" s="15">
        <v>99777</v>
      </c>
      <c r="H48" s="3">
        <v>42008</v>
      </c>
      <c r="L48" s="2" t="s">
        <v>14</v>
      </c>
      <c r="M48" s="2" t="s">
        <v>4</v>
      </c>
      <c r="N48" s="2" t="s">
        <v>4</v>
      </c>
      <c r="O48" s="2" t="s">
        <v>8</v>
      </c>
      <c r="P48" s="4">
        <v>22469</v>
      </c>
      <c r="Q48" s="4">
        <v>42007</v>
      </c>
      <c r="R48" s="21"/>
      <c r="S48" s="2"/>
      <c r="T48" s="2" t="s">
        <v>4</v>
      </c>
      <c r="U48" s="2" t="s">
        <v>4</v>
      </c>
    </row>
    <row r="49" spans="1:21" ht="70">
      <c r="A49" t="str">
        <f t="array" ref="A49">IFERROR(INDEX([1]Лист1!$B$4:$B$140,MATCH(G49,--RIGHT(TRIM([1]Лист1!$Z$4:$Z$140),6),0)),"")</f>
        <v/>
      </c>
      <c r="B49" s="1">
        <v>52814</v>
      </c>
      <c r="C49" s="2" t="s">
        <v>12</v>
      </c>
      <c r="D49" s="2" t="s">
        <v>24</v>
      </c>
      <c r="E49" s="2" t="s">
        <v>2</v>
      </c>
      <c r="F49" s="1">
        <v>71</v>
      </c>
      <c r="G49" s="15">
        <v>99778</v>
      </c>
      <c r="H49" s="3">
        <v>42008</v>
      </c>
      <c r="L49" s="2" t="s">
        <v>14</v>
      </c>
      <c r="M49" s="2" t="s">
        <v>4</v>
      </c>
      <c r="N49" s="2" t="s">
        <v>4</v>
      </c>
      <c r="O49" s="2" t="s">
        <v>8</v>
      </c>
      <c r="P49" s="4">
        <v>10106</v>
      </c>
      <c r="Q49" s="4">
        <v>42007</v>
      </c>
      <c r="R49" s="21"/>
      <c r="S49" s="2"/>
      <c r="T49" s="2" t="s">
        <v>4</v>
      </c>
      <c r="U49" s="2" t="s">
        <v>4</v>
      </c>
    </row>
    <row r="50" spans="1:21" ht="70">
      <c r="A50" t="str">
        <f t="array" ref="A50">IFERROR(INDEX([1]Лист1!$B$4:$B$140,MATCH(G50,--RIGHT(TRIM([1]Лист1!$Z$4:$Z$140),6),0)),"")</f>
        <v/>
      </c>
      <c r="B50" s="1">
        <v>52824</v>
      </c>
      <c r="C50" s="2" t="s">
        <v>12</v>
      </c>
      <c r="D50" s="2" t="s">
        <v>24</v>
      </c>
      <c r="E50" s="2" t="s">
        <v>2</v>
      </c>
      <c r="F50" s="1">
        <v>71</v>
      </c>
      <c r="G50" s="15">
        <v>99780</v>
      </c>
      <c r="H50" s="3">
        <v>42008</v>
      </c>
      <c r="L50" s="2" t="s">
        <v>14</v>
      </c>
      <c r="M50" s="2" t="s">
        <v>4</v>
      </c>
      <c r="N50" s="2" t="s">
        <v>4</v>
      </c>
      <c r="O50" s="2" t="s">
        <v>5</v>
      </c>
      <c r="P50" s="4">
        <v>10642</v>
      </c>
      <c r="Q50" s="4">
        <v>42005</v>
      </c>
      <c r="S50" s="2"/>
      <c r="T50" s="2" t="s">
        <v>4</v>
      </c>
      <c r="U50" s="2" t="s">
        <v>4</v>
      </c>
    </row>
    <row r="51" spans="1:21" ht="70">
      <c r="A51" t="str">
        <f t="array" ref="A51">IFERROR(INDEX([1]Лист1!$B$4:$B$140,MATCH(G51,--RIGHT(TRIM([1]Лист1!$Z$4:$Z$140),6),0)),"")</f>
        <v/>
      </c>
      <c r="B51" s="1">
        <v>52828</v>
      </c>
      <c r="C51" s="2" t="s">
        <v>12</v>
      </c>
      <c r="D51" s="2" t="s">
        <v>24</v>
      </c>
      <c r="E51" s="2" t="s">
        <v>2</v>
      </c>
      <c r="F51" s="1">
        <v>71</v>
      </c>
      <c r="G51" s="15">
        <v>99782</v>
      </c>
      <c r="H51" s="3">
        <v>42008</v>
      </c>
      <c r="L51" s="2" t="s">
        <v>14</v>
      </c>
      <c r="M51" s="2" t="s">
        <v>4</v>
      </c>
      <c r="N51" s="2" t="s">
        <v>4</v>
      </c>
      <c r="O51" s="2" t="s">
        <v>8</v>
      </c>
      <c r="P51" s="4">
        <v>18310</v>
      </c>
      <c r="Q51" s="4">
        <v>42007</v>
      </c>
      <c r="R51" s="21"/>
      <c r="S51" s="2"/>
      <c r="T51" s="2" t="s">
        <v>4</v>
      </c>
      <c r="U51" s="2" t="s">
        <v>4</v>
      </c>
    </row>
    <row r="52" spans="1:21" ht="70">
      <c r="A52" t="str">
        <f t="array" ref="A52">IFERROR(INDEX([1]Лист1!$B$4:$B$140,MATCH(G52,--RIGHT(TRIM([1]Лист1!$Z$4:$Z$140),6),0)),"")</f>
        <v/>
      </c>
      <c r="B52" s="1">
        <v>53050</v>
      </c>
      <c r="C52" s="2" t="s">
        <v>12</v>
      </c>
      <c r="D52" s="2" t="s">
        <v>54</v>
      </c>
      <c r="E52" s="2" t="s">
        <v>2</v>
      </c>
      <c r="F52" s="1">
        <v>71</v>
      </c>
      <c r="G52" s="15">
        <v>100072</v>
      </c>
      <c r="H52" s="3">
        <v>42008</v>
      </c>
      <c r="L52" s="2" t="s">
        <v>14</v>
      </c>
      <c r="M52" s="2" t="s">
        <v>4</v>
      </c>
      <c r="N52" s="2" t="s">
        <v>4</v>
      </c>
      <c r="O52" s="2" t="s">
        <v>8</v>
      </c>
      <c r="P52" s="4">
        <v>22133</v>
      </c>
      <c r="Q52" s="4">
        <v>42007</v>
      </c>
      <c r="R52" s="21"/>
      <c r="S52" s="2"/>
      <c r="T52" s="2" t="s">
        <v>4</v>
      </c>
      <c r="U52" s="2" t="s">
        <v>4</v>
      </c>
    </row>
    <row r="53" spans="1:21" ht="70">
      <c r="A53">
        <f t="array" ref="A53">IFERROR(INDEX([1]Лист1!$B$4:$B$140,MATCH(G53,--RIGHT(TRIM([1]Лист1!$Z$4:$Z$140),6),0)),"")</f>
        <v>3314</v>
      </c>
      <c r="B53" s="1">
        <v>53084</v>
      </c>
      <c r="C53" s="2" t="s">
        <v>12</v>
      </c>
      <c r="D53" s="2" t="s">
        <v>49</v>
      </c>
      <c r="E53" s="2" t="s">
        <v>2</v>
      </c>
      <c r="F53" s="1">
        <v>71</v>
      </c>
      <c r="G53" s="15">
        <v>96097</v>
      </c>
      <c r="H53" s="3">
        <v>42008</v>
      </c>
      <c r="L53" s="2" t="s">
        <v>55</v>
      </c>
      <c r="M53" s="2" t="s">
        <v>4</v>
      </c>
      <c r="N53" s="2" t="s">
        <v>4</v>
      </c>
      <c r="O53" s="2" t="s">
        <v>8</v>
      </c>
      <c r="P53" s="4">
        <v>13540</v>
      </c>
      <c r="Q53" s="4">
        <v>42008</v>
      </c>
      <c r="R53" s="21"/>
      <c r="S53" s="2"/>
      <c r="T53" s="2" t="s">
        <v>4</v>
      </c>
      <c r="U53" s="2" t="s">
        <v>4</v>
      </c>
    </row>
    <row r="54" spans="1:21" ht="70">
      <c r="A54" t="str">
        <f t="array" ref="A54">IFERROR(INDEX([1]Лист1!$B$4:$B$140,MATCH(G54,--RIGHT(TRIM([1]Лист1!$Z$4:$Z$140),6),0)),"")</f>
        <v/>
      </c>
      <c r="B54" s="1">
        <v>53179</v>
      </c>
      <c r="C54" s="2" t="s">
        <v>12</v>
      </c>
      <c r="D54" s="2" t="s">
        <v>57</v>
      </c>
      <c r="E54" s="2" t="s">
        <v>2</v>
      </c>
      <c r="F54" s="1">
        <v>71</v>
      </c>
      <c r="G54" s="15">
        <v>95603</v>
      </c>
      <c r="H54" s="3">
        <v>42008</v>
      </c>
      <c r="L54" s="2" t="s">
        <v>11</v>
      </c>
      <c r="M54" s="2" t="s">
        <v>4</v>
      </c>
      <c r="N54" s="2" t="s">
        <v>4</v>
      </c>
      <c r="O54" s="2" t="s">
        <v>8</v>
      </c>
      <c r="P54" s="4">
        <v>19534</v>
      </c>
      <c r="Q54" s="4">
        <v>42007</v>
      </c>
      <c r="S54" s="2"/>
      <c r="T54" s="2" t="s">
        <v>4</v>
      </c>
      <c r="U54" s="2" t="s">
        <v>4</v>
      </c>
    </row>
    <row r="55" spans="1:21" ht="70">
      <c r="A55" t="str">
        <f t="array" ref="A55">IFERROR(INDEX([1]Лист1!$B$4:$B$140,MATCH(G55,--RIGHT(TRIM([1]Лист1!$Z$4:$Z$140),6),0)),"")</f>
        <v/>
      </c>
      <c r="B55" s="1">
        <v>52733</v>
      </c>
      <c r="C55" s="2" t="s">
        <v>12</v>
      </c>
      <c r="D55" s="2" t="s">
        <v>24</v>
      </c>
      <c r="E55" s="2" t="s">
        <v>2</v>
      </c>
      <c r="F55" s="1">
        <v>71</v>
      </c>
      <c r="G55" s="15">
        <v>99781</v>
      </c>
      <c r="H55" s="3">
        <v>42008</v>
      </c>
      <c r="L55" s="2" t="s">
        <v>14</v>
      </c>
      <c r="M55" s="2" t="s">
        <v>4</v>
      </c>
      <c r="N55" s="2" t="s">
        <v>4</v>
      </c>
      <c r="O55" s="2" t="s">
        <v>8</v>
      </c>
      <c r="P55" s="4">
        <v>21057</v>
      </c>
      <c r="Q55" s="4">
        <v>42007</v>
      </c>
      <c r="S55" s="2"/>
      <c r="T55" s="2" t="s">
        <v>4</v>
      </c>
      <c r="U55" s="2" t="s">
        <v>4</v>
      </c>
    </row>
    <row r="56" spans="1:21" ht="70">
      <c r="A56" t="str">
        <f t="array" ref="A56">IFERROR(INDEX([1]Лист1!$B$4:$B$140,MATCH(G56,--RIGHT(TRIM([1]Лист1!$Z$4:$Z$140),6),0)),"")</f>
        <v/>
      </c>
      <c r="B56" s="1">
        <v>52735</v>
      </c>
      <c r="C56" s="2" t="s">
        <v>12</v>
      </c>
      <c r="D56" s="2" t="s">
        <v>24</v>
      </c>
      <c r="E56" s="2" t="s">
        <v>2</v>
      </c>
      <c r="F56" s="1">
        <v>71</v>
      </c>
      <c r="G56" s="15">
        <v>99772</v>
      </c>
      <c r="H56" s="3">
        <v>42008</v>
      </c>
      <c r="L56" s="2" t="s">
        <v>14</v>
      </c>
      <c r="M56" s="2" t="s">
        <v>4</v>
      </c>
      <c r="N56" s="2" t="s">
        <v>4</v>
      </c>
      <c r="O56" s="2" t="s">
        <v>5</v>
      </c>
      <c r="P56" s="4">
        <v>14168</v>
      </c>
      <c r="Q56" s="4">
        <v>42007</v>
      </c>
      <c r="S56" s="2"/>
      <c r="T56" s="2" t="s">
        <v>4</v>
      </c>
      <c r="U56" s="2" t="s">
        <v>4</v>
      </c>
    </row>
    <row r="57" spans="1:21" ht="42">
      <c r="A57" t="str">
        <f t="array" ref="A57">IFERROR(INDEX([1]Лист1!$B$4:$B$140,MATCH(G57,--RIGHT(TRIM([1]Лист1!$Z$4:$Z$140),6),0)),"")</f>
        <v/>
      </c>
      <c r="B57" s="10">
        <v>52032</v>
      </c>
      <c r="C57" s="11" t="s">
        <v>27</v>
      </c>
      <c r="D57" s="11" t="s">
        <v>28</v>
      </c>
      <c r="E57" s="11" t="s">
        <v>2</v>
      </c>
      <c r="F57" s="10">
        <v>71</v>
      </c>
      <c r="G57" s="17">
        <v>87227</v>
      </c>
      <c r="H57" s="12">
        <v>42008</v>
      </c>
      <c r="I57" s="9"/>
      <c r="J57" s="9"/>
      <c r="K57" s="9"/>
      <c r="L57" s="11" t="s">
        <v>3</v>
      </c>
      <c r="M57" s="11" t="s">
        <v>4</v>
      </c>
      <c r="N57" s="11" t="s">
        <v>4</v>
      </c>
      <c r="O57" s="11" t="s">
        <v>8</v>
      </c>
      <c r="P57" s="13">
        <v>18660</v>
      </c>
      <c r="Q57" s="13">
        <v>42006</v>
      </c>
      <c r="R57" s="27"/>
      <c r="S57" s="11"/>
      <c r="T57" s="11" t="s">
        <v>4</v>
      </c>
      <c r="U57" s="11" t="s">
        <v>4</v>
      </c>
    </row>
    <row r="58" spans="1:21" ht="42">
      <c r="A58" t="str">
        <f t="array" ref="A58">IFERROR(INDEX([1]Лист1!$B$4:$B$140,MATCH(G58,--RIGHT(TRIM([1]Лист1!$Z$4:$Z$140),6),0)),"")</f>
        <v/>
      </c>
      <c r="B58" s="1">
        <v>52022</v>
      </c>
      <c r="C58" s="2" t="s">
        <v>6</v>
      </c>
      <c r="D58" s="2" t="s">
        <v>16</v>
      </c>
      <c r="E58" s="2" t="s">
        <v>2</v>
      </c>
      <c r="F58" s="1">
        <v>71</v>
      </c>
      <c r="G58" s="15">
        <v>120385</v>
      </c>
      <c r="H58" s="3">
        <v>42009</v>
      </c>
      <c r="L58" s="2" t="s">
        <v>3</v>
      </c>
      <c r="M58" s="2" t="s">
        <v>4</v>
      </c>
      <c r="N58" s="2" t="s">
        <v>4</v>
      </c>
      <c r="O58" s="2" t="s">
        <v>8</v>
      </c>
      <c r="P58" s="4">
        <v>13000</v>
      </c>
      <c r="Q58" s="4">
        <v>42008</v>
      </c>
      <c r="R58" s="26"/>
      <c r="S58" s="2"/>
      <c r="T58" s="2" t="s">
        <v>4</v>
      </c>
      <c r="U58" s="2" t="s">
        <v>4</v>
      </c>
    </row>
    <row r="59" spans="1:21" ht="42">
      <c r="A59" t="str">
        <f t="array" ref="A59">IFERROR(INDEX([1]Лист1!$B$4:$B$140,MATCH(G59,--RIGHT(TRIM([1]Лист1!$Z$4:$Z$140),6),0)),"")</f>
        <v/>
      </c>
      <c r="B59" s="1">
        <v>52136</v>
      </c>
      <c r="C59" s="2" t="s">
        <v>22</v>
      </c>
      <c r="D59" s="2" t="s">
        <v>23</v>
      </c>
      <c r="E59" s="2" t="s">
        <v>2</v>
      </c>
      <c r="F59" s="1">
        <v>71</v>
      </c>
      <c r="G59" s="15">
        <v>108401</v>
      </c>
      <c r="H59" s="3">
        <v>42009</v>
      </c>
      <c r="L59" s="2" t="s">
        <v>14</v>
      </c>
      <c r="M59" s="2" t="s">
        <v>4</v>
      </c>
      <c r="N59" s="2" t="s">
        <v>4</v>
      </c>
      <c r="O59" s="2" t="s">
        <v>8</v>
      </c>
      <c r="P59" s="4">
        <v>13747</v>
      </c>
      <c r="Q59" s="4">
        <v>42008</v>
      </c>
      <c r="R59" s="5"/>
      <c r="S59" s="2"/>
      <c r="T59" s="2" t="s">
        <v>4</v>
      </c>
      <c r="U59" s="2" t="s">
        <v>4</v>
      </c>
    </row>
    <row r="60" spans="1:21" ht="42">
      <c r="A60" t="str">
        <f t="array" ref="A60">IFERROR(INDEX([1]Лист1!$B$4:$B$140,MATCH(G60,--RIGHT(TRIM([1]Лист1!$Z$4:$Z$140),6),0)),"")</f>
        <v/>
      </c>
      <c r="B60" s="1">
        <v>52160</v>
      </c>
      <c r="C60" s="2" t="s">
        <v>36</v>
      </c>
      <c r="D60" s="2" t="s">
        <v>37</v>
      </c>
      <c r="E60" s="2" t="s">
        <v>2</v>
      </c>
      <c r="F60" s="1">
        <v>71</v>
      </c>
      <c r="G60" s="15">
        <v>121542</v>
      </c>
      <c r="H60" s="3">
        <v>42009</v>
      </c>
      <c r="L60" s="2" t="s">
        <v>3</v>
      </c>
      <c r="M60" s="2" t="s">
        <v>38</v>
      </c>
      <c r="N60" s="2" t="s">
        <v>38</v>
      </c>
      <c r="O60" s="2" t="s">
        <v>5</v>
      </c>
      <c r="P60" s="4">
        <v>12339</v>
      </c>
      <c r="Q60" s="4">
        <v>42008</v>
      </c>
      <c r="R60" s="26"/>
      <c r="S60" s="2"/>
      <c r="T60" s="2" t="s">
        <v>4</v>
      </c>
      <c r="U60" s="2" t="s">
        <v>4</v>
      </c>
    </row>
    <row r="61" spans="1:21" ht="42">
      <c r="A61" t="str">
        <f t="array" ref="A61">IFERROR(INDEX([1]Лист1!$B$4:$B$140,MATCH(G61,--RIGHT(TRIM([1]Лист1!$Z$4:$Z$140),6),0)),"")</f>
        <v/>
      </c>
      <c r="B61" s="1">
        <v>52099</v>
      </c>
      <c r="C61" s="2" t="s">
        <v>19</v>
      </c>
      <c r="D61" s="2" t="s">
        <v>39</v>
      </c>
      <c r="E61" s="2" t="s">
        <v>2</v>
      </c>
      <c r="F61" s="1">
        <v>71</v>
      </c>
      <c r="G61" s="15">
        <v>78436</v>
      </c>
      <c r="H61" s="3">
        <v>42009</v>
      </c>
      <c r="L61" s="2" t="s">
        <v>3</v>
      </c>
      <c r="M61" s="2" t="s">
        <v>4</v>
      </c>
      <c r="N61" s="2" t="s">
        <v>4</v>
      </c>
      <c r="O61" s="2" t="s">
        <v>5</v>
      </c>
      <c r="P61" s="4">
        <v>7883</v>
      </c>
      <c r="Q61" s="4">
        <v>42009</v>
      </c>
      <c r="R61" s="21"/>
      <c r="S61" s="2"/>
      <c r="T61" s="2" t="s">
        <v>4</v>
      </c>
      <c r="U61" s="2" t="s">
        <v>4</v>
      </c>
    </row>
    <row r="62" spans="1:21" ht="42">
      <c r="A62" t="str">
        <f t="array" ref="A62">IFERROR(INDEX([1]Лист1!$B$4:$B$140,MATCH(G62,--RIGHT(TRIM([1]Лист1!$Z$4:$Z$140),6),0)),"")</f>
        <v/>
      </c>
      <c r="B62" s="1">
        <v>51978</v>
      </c>
      <c r="C62" s="2" t="s">
        <v>6</v>
      </c>
      <c r="D62" s="2" t="s">
        <v>42</v>
      </c>
      <c r="E62" s="2" t="s">
        <v>2</v>
      </c>
      <c r="F62" s="1">
        <v>71</v>
      </c>
      <c r="G62" s="15">
        <v>90207</v>
      </c>
      <c r="H62" s="3">
        <v>42009</v>
      </c>
      <c r="L62" s="2" t="s">
        <v>3</v>
      </c>
      <c r="M62" s="2" t="s">
        <v>4</v>
      </c>
      <c r="N62" s="2" t="s">
        <v>4</v>
      </c>
      <c r="O62" s="2" t="s">
        <v>5</v>
      </c>
      <c r="P62" s="4">
        <v>13461</v>
      </c>
      <c r="Q62" s="4">
        <v>42009</v>
      </c>
      <c r="R62" s="5"/>
      <c r="S62" s="2"/>
      <c r="T62" s="2" t="s">
        <v>4</v>
      </c>
      <c r="U62" s="2" t="s">
        <v>4</v>
      </c>
    </row>
    <row r="63" spans="1:21" ht="70">
      <c r="A63" t="str">
        <f t="array" ref="A63">IFERROR(INDEX([1]Лист1!$B$4:$B$140,MATCH(G63,--RIGHT(TRIM([1]Лист1!$Z$4:$Z$140),6),0)),"")</f>
        <v/>
      </c>
      <c r="B63" s="1">
        <v>53254</v>
      </c>
      <c r="C63" s="2" t="s">
        <v>12</v>
      </c>
      <c r="D63" s="2" t="s">
        <v>43</v>
      </c>
      <c r="E63" s="2" t="s">
        <v>2</v>
      </c>
      <c r="F63" s="1">
        <v>71</v>
      </c>
      <c r="G63" s="15">
        <v>122493</v>
      </c>
      <c r="H63" s="3">
        <v>42009</v>
      </c>
      <c r="L63" s="2" t="s">
        <v>3</v>
      </c>
      <c r="M63" s="2" t="s">
        <v>4</v>
      </c>
      <c r="N63" s="2" t="s">
        <v>4</v>
      </c>
      <c r="O63" s="2" t="s">
        <v>8</v>
      </c>
      <c r="P63" s="4">
        <v>8447</v>
      </c>
      <c r="Q63" s="4">
        <v>42007</v>
      </c>
      <c r="R63" s="5"/>
      <c r="S63" s="2"/>
      <c r="T63" s="2" t="s">
        <v>4</v>
      </c>
      <c r="U63" s="2" t="s">
        <v>4</v>
      </c>
    </row>
    <row r="64" spans="1:21" ht="70">
      <c r="A64" t="str">
        <f t="array" ref="A64">IFERROR(INDEX([1]Лист1!$B$4:$B$140,MATCH(G64,--RIGHT(TRIM([1]Лист1!$Z$4:$Z$140),6),0)),"")</f>
        <v/>
      </c>
      <c r="B64" s="1">
        <v>52825</v>
      </c>
      <c r="C64" s="2" t="s">
        <v>12</v>
      </c>
      <c r="D64" s="2" t="s">
        <v>24</v>
      </c>
      <c r="E64" s="2" t="s">
        <v>2</v>
      </c>
      <c r="F64" s="1">
        <v>71</v>
      </c>
      <c r="G64" s="15">
        <v>99787</v>
      </c>
      <c r="H64" s="3">
        <v>42009</v>
      </c>
      <c r="L64" s="2" t="s">
        <v>14</v>
      </c>
      <c r="M64" s="2" t="s">
        <v>4</v>
      </c>
      <c r="N64" s="2" t="s">
        <v>4</v>
      </c>
      <c r="O64" s="2" t="s">
        <v>5</v>
      </c>
      <c r="P64" s="4">
        <v>12550</v>
      </c>
      <c r="Q64" s="4">
        <v>42008</v>
      </c>
      <c r="R64" s="21"/>
      <c r="S64" s="2"/>
      <c r="T64" s="2" t="s">
        <v>4</v>
      </c>
      <c r="U64" s="2" t="s">
        <v>4</v>
      </c>
    </row>
    <row r="65" spans="1:21" ht="70">
      <c r="A65" t="str">
        <f t="array" ref="A65">IFERROR(INDEX([1]Лист1!$B$4:$B$140,MATCH(G65,--RIGHT(TRIM([1]Лист1!$Z$4:$Z$140),6),0)),"")</f>
        <v/>
      </c>
      <c r="B65" s="1">
        <v>52870</v>
      </c>
      <c r="C65" s="2" t="s">
        <v>12</v>
      </c>
      <c r="D65" s="2" t="s">
        <v>24</v>
      </c>
      <c r="E65" s="2" t="s">
        <v>2</v>
      </c>
      <c r="F65" s="1">
        <v>71</v>
      </c>
      <c r="G65" s="15">
        <v>99784</v>
      </c>
      <c r="H65" s="3">
        <v>42009</v>
      </c>
      <c r="L65" s="2" t="s">
        <v>14</v>
      </c>
      <c r="M65" s="2" t="s">
        <v>4</v>
      </c>
      <c r="N65" s="2" t="s">
        <v>4</v>
      </c>
      <c r="O65" s="2" t="s">
        <v>8</v>
      </c>
      <c r="P65" s="4">
        <v>17907</v>
      </c>
      <c r="Q65" s="4">
        <v>42008</v>
      </c>
      <c r="R65" s="21"/>
      <c r="S65" s="2"/>
      <c r="T65" s="2" t="s">
        <v>4</v>
      </c>
      <c r="U65" s="2" t="s">
        <v>4</v>
      </c>
    </row>
    <row r="66" spans="1:21" ht="70">
      <c r="A66" t="str">
        <f t="array" ref="A66">IFERROR(INDEX([1]Лист1!$B$4:$B$140,MATCH(G66,--RIGHT(TRIM([1]Лист1!$Z$4:$Z$140),6),0)),"")</f>
        <v/>
      </c>
      <c r="B66" s="1">
        <v>52731</v>
      </c>
      <c r="C66" s="2" t="s">
        <v>12</v>
      </c>
      <c r="D66" s="2" t="s">
        <v>24</v>
      </c>
      <c r="E66" s="2" t="s">
        <v>2</v>
      </c>
      <c r="F66" s="1">
        <v>71</v>
      </c>
      <c r="G66" s="15">
        <v>99786</v>
      </c>
      <c r="H66" s="3">
        <v>42009</v>
      </c>
      <c r="L66" s="2" t="s">
        <v>14</v>
      </c>
      <c r="M66" s="2" t="s">
        <v>4</v>
      </c>
      <c r="N66" s="2" t="s">
        <v>4</v>
      </c>
      <c r="O66" s="2" t="s">
        <v>5</v>
      </c>
      <c r="P66" s="4">
        <v>23208</v>
      </c>
      <c r="Q66" s="4">
        <v>42008</v>
      </c>
      <c r="R66" s="21"/>
      <c r="S66" s="2"/>
      <c r="T66" s="2" t="s">
        <v>4</v>
      </c>
      <c r="U66" s="2" t="s">
        <v>4</v>
      </c>
    </row>
    <row r="67" spans="1:21" ht="42">
      <c r="A67" t="str">
        <f t="array" ref="A67">IFERROR(INDEX([1]Лист1!$B$4:$B$140,MATCH(G67,--RIGHT(TRIM([1]Лист1!$Z$4:$Z$140),6),0)),"")</f>
        <v/>
      </c>
      <c r="B67" s="1">
        <v>53181</v>
      </c>
      <c r="C67" s="2" t="s">
        <v>6</v>
      </c>
      <c r="D67" s="2" t="s">
        <v>15</v>
      </c>
      <c r="E67" s="2" t="s">
        <v>2</v>
      </c>
      <c r="F67" s="1">
        <v>71</v>
      </c>
      <c r="G67" s="15">
        <v>108962</v>
      </c>
      <c r="H67" s="3">
        <v>42009</v>
      </c>
      <c r="L67" s="2" t="s">
        <v>14</v>
      </c>
      <c r="M67" s="2" t="s">
        <v>14</v>
      </c>
      <c r="N67" s="2" t="s">
        <v>14</v>
      </c>
      <c r="O67" s="2" t="s">
        <v>5</v>
      </c>
      <c r="P67" s="4">
        <v>16466</v>
      </c>
      <c r="Q67" s="4">
        <v>42008</v>
      </c>
      <c r="R67" s="5"/>
      <c r="S67" s="2"/>
      <c r="T67" s="2" t="s">
        <v>4</v>
      </c>
      <c r="U67" s="2" t="s">
        <v>4</v>
      </c>
    </row>
    <row r="68" spans="1:21" ht="42">
      <c r="A68" t="str">
        <f t="array" ref="A68">IFERROR(INDEX([1]Лист1!$B$4:$B$140,MATCH(G68,--RIGHT(TRIM([1]Лист1!$Z$4:$Z$140),6),0)),"")</f>
        <v/>
      </c>
      <c r="B68" s="1">
        <v>52567</v>
      </c>
      <c r="C68" s="2" t="s">
        <v>41</v>
      </c>
      <c r="D68" s="2" t="s">
        <v>58</v>
      </c>
      <c r="E68" s="2" t="s">
        <v>2</v>
      </c>
      <c r="F68" s="1">
        <v>71</v>
      </c>
      <c r="G68" s="15">
        <v>123383</v>
      </c>
      <c r="H68" s="3">
        <v>42009</v>
      </c>
      <c r="L68" s="2" t="s">
        <v>3</v>
      </c>
      <c r="M68" s="2" t="s">
        <v>4</v>
      </c>
      <c r="N68" s="2" t="s">
        <v>4</v>
      </c>
      <c r="O68" s="2" t="s">
        <v>5</v>
      </c>
      <c r="P68" s="4">
        <v>14308</v>
      </c>
      <c r="Q68" s="4">
        <v>42009</v>
      </c>
      <c r="R68" s="5"/>
      <c r="S68" s="2"/>
      <c r="T68" s="2" t="s">
        <v>4</v>
      </c>
      <c r="U68" s="2" t="s">
        <v>4</v>
      </c>
    </row>
    <row r="69" spans="1:21" ht="28">
      <c r="A69" t="str">
        <f t="array" ref="A69">IFERROR(INDEX([1]Лист1!$B$4:$B$140,MATCH(G69,--RIGHT(TRIM([1]Лист1!$Z$4:$Z$140),6),0)),"")</f>
        <v/>
      </c>
      <c r="B69" s="10">
        <v>53399</v>
      </c>
      <c r="C69" s="11" t="s">
        <v>6</v>
      </c>
      <c r="D69" s="11" t="s">
        <v>20</v>
      </c>
      <c r="E69" s="11" t="s">
        <v>2</v>
      </c>
      <c r="F69" s="10">
        <v>71</v>
      </c>
      <c r="G69" s="17">
        <v>122217</v>
      </c>
      <c r="H69" s="12">
        <v>42009</v>
      </c>
      <c r="I69" s="9"/>
      <c r="J69" s="9"/>
      <c r="K69" s="9"/>
      <c r="L69" s="11" t="s">
        <v>3</v>
      </c>
      <c r="M69" s="11" t="s">
        <v>4</v>
      </c>
      <c r="N69" s="11" t="s">
        <v>4</v>
      </c>
      <c r="O69" s="11" t="s">
        <v>5</v>
      </c>
      <c r="P69" s="13">
        <v>19360</v>
      </c>
      <c r="Q69" s="13">
        <v>42007</v>
      </c>
      <c r="R69" s="27"/>
      <c r="S69" s="11"/>
      <c r="T69" s="11" t="s">
        <v>4</v>
      </c>
      <c r="U69" s="11" t="s">
        <v>4</v>
      </c>
    </row>
    <row r="70" spans="1:21" ht="70">
      <c r="A70" t="str">
        <f t="array" ref="A70">IFERROR(INDEX([1]Лист1!$B$4:$B$140,MATCH(G70,--RIGHT(TRIM([1]Лист1!$Z$4:$Z$140),6),0)),"")</f>
        <v/>
      </c>
      <c r="B70" s="10">
        <v>52179</v>
      </c>
      <c r="C70" s="11" t="s">
        <v>12</v>
      </c>
      <c r="D70" s="11" t="s">
        <v>40</v>
      </c>
      <c r="E70" s="11" t="s">
        <v>2</v>
      </c>
      <c r="F70" s="10">
        <v>71</v>
      </c>
      <c r="G70" s="17">
        <v>92762</v>
      </c>
      <c r="H70" s="12">
        <v>42009</v>
      </c>
      <c r="I70" s="9"/>
      <c r="J70" s="9"/>
      <c r="K70" s="9"/>
      <c r="L70" s="11" t="s">
        <v>3</v>
      </c>
      <c r="M70" s="11" t="s">
        <v>38</v>
      </c>
      <c r="N70" s="11" t="s">
        <v>38</v>
      </c>
      <c r="O70" s="11" t="s">
        <v>5</v>
      </c>
      <c r="P70" s="13">
        <v>14477</v>
      </c>
      <c r="Q70" s="13">
        <v>42008</v>
      </c>
      <c r="R70" s="27"/>
      <c r="S70" s="11"/>
      <c r="T70" s="11" t="s">
        <v>4</v>
      </c>
      <c r="U70" s="11" t="s">
        <v>4</v>
      </c>
    </row>
    <row r="71" spans="1:21" ht="42">
      <c r="A71" t="str">
        <f t="array" ref="A71">IFERROR(INDEX([1]Лист1!$B$4:$B$140,MATCH(G71,--RIGHT(TRIM([1]Лист1!$Z$4:$Z$140),6),0)),"")</f>
        <v/>
      </c>
      <c r="B71" s="10">
        <v>53216</v>
      </c>
      <c r="C71" s="11" t="s">
        <v>6</v>
      </c>
      <c r="D71" s="11" t="s">
        <v>44</v>
      </c>
      <c r="E71" s="11" t="s">
        <v>2</v>
      </c>
      <c r="F71" s="10">
        <v>71</v>
      </c>
      <c r="G71" s="17">
        <v>107898</v>
      </c>
      <c r="H71" s="12">
        <v>42009</v>
      </c>
      <c r="I71" s="9"/>
      <c r="J71" s="9"/>
      <c r="K71" s="9"/>
      <c r="L71" s="11" t="s">
        <v>3</v>
      </c>
      <c r="M71" s="11" t="s">
        <v>4</v>
      </c>
      <c r="N71" s="11" t="s">
        <v>4</v>
      </c>
      <c r="O71" s="11" t="s">
        <v>8</v>
      </c>
      <c r="P71" s="13">
        <v>21589</v>
      </c>
      <c r="Q71" s="13">
        <v>42009</v>
      </c>
      <c r="R71" s="9"/>
      <c r="S71" s="11"/>
      <c r="T71" s="11" t="s">
        <v>4</v>
      </c>
      <c r="U71" s="11" t="s">
        <v>4</v>
      </c>
    </row>
    <row r="72" spans="1:21" ht="42">
      <c r="A72" t="str">
        <f t="array" ref="A72">IFERROR(INDEX([1]Лист1!$B$4:$B$140,MATCH(G72,--RIGHT(TRIM([1]Лист1!$Z$4:$Z$140),6),0)),"")</f>
        <v/>
      </c>
      <c r="B72" s="1">
        <v>52023</v>
      </c>
      <c r="C72" s="2" t="s">
        <v>6</v>
      </c>
      <c r="D72" s="2" t="s">
        <v>16</v>
      </c>
      <c r="E72" s="2" t="s">
        <v>2</v>
      </c>
      <c r="F72" s="1">
        <v>71</v>
      </c>
      <c r="G72" s="15">
        <v>120386</v>
      </c>
      <c r="H72" s="3">
        <v>42010</v>
      </c>
      <c r="L72" s="2" t="s">
        <v>3</v>
      </c>
      <c r="M72" s="2" t="s">
        <v>4</v>
      </c>
      <c r="N72" s="2" t="s">
        <v>4</v>
      </c>
      <c r="O72" s="2" t="s">
        <v>8</v>
      </c>
      <c r="P72" s="4">
        <v>20177</v>
      </c>
      <c r="Q72" s="4">
        <v>42009</v>
      </c>
      <c r="R72" s="26"/>
      <c r="S72" s="2"/>
      <c r="T72" s="2" t="s">
        <v>4</v>
      </c>
      <c r="U72" s="2" t="s">
        <v>4</v>
      </c>
    </row>
    <row r="73" spans="1:21" ht="42">
      <c r="A73">
        <f t="array" ref="A73">IFERROR(INDEX([1]Лист1!$B$4:$B$140,MATCH(G73,--RIGHT(TRIM([1]Лист1!$Z$4:$Z$140),6),0)),"")</f>
        <v>13214</v>
      </c>
      <c r="B73" s="1">
        <v>51916</v>
      </c>
      <c r="C73" s="2" t="s">
        <v>17</v>
      </c>
      <c r="D73" s="2" t="s">
        <v>18</v>
      </c>
      <c r="E73" s="2" t="s">
        <v>2</v>
      </c>
      <c r="F73" s="1">
        <v>71</v>
      </c>
      <c r="G73" s="15">
        <v>110588</v>
      </c>
      <c r="H73" s="3">
        <v>42010</v>
      </c>
      <c r="L73" s="2" t="s">
        <v>3</v>
      </c>
      <c r="M73" s="2" t="s">
        <v>4</v>
      </c>
      <c r="N73" s="2" t="s">
        <v>4</v>
      </c>
      <c r="O73" s="2" t="s">
        <v>5</v>
      </c>
      <c r="P73" s="4">
        <v>19061</v>
      </c>
      <c r="Q73" s="4">
        <v>42010</v>
      </c>
      <c r="R73" s="26"/>
      <c r="S73" s="2"/>
      <c r="T73" s="2" t="s">
        <v>4</v>
      </c>
      <c r="U73" s="2" t="s">
        <v>4</v>
      </c>
    </row>
    <row r="74" spans="1:21" ht="42">
      <c r="A74" t="str">
        <f t="array" ref="A74">IFERROR(INDEX([1]Лист1!$B$4:$B$140,MATCH(G74,--RIGHT(TRIM([1]Лист1!$Z$4:$Z$140),6),0)),"")</f>
        <v/>
      </c>
      <c r="B74" s="1">
        <v>52412</v>
      </c>
      <c r="C74" s="2" t="s">
        <v>21</v>
      </c>
      <c r="D74" s="2" t="s">
        <v>32</v>
      </c>
      <c r="E74" s="2" t="s">
        <v>2</v>
      </c>
      <c r="F74" s="1">
        <v>71</v>
      </c>
      <c r="G74" s="15">
        <v>117258</v>
      </c>
      <c r="H74" s="3">
        <v>42010</v>
      </c>
      <c r="L74" s="2" t="s">
        <v>14</v>
      </c>
      <c r="M74" s="2" t="s">
        <v>4</v>
      </c>
      <c r="N74" s="2" t="s">
        <v>4</v>
      </c>
      <c r="O74" s="2" t="s">
        <v>5</v>
      </c>
      <c r="P74" s="4">
        <v>14107</v>
      </c>
      <c r="Q74" s="4">
        <v>42010</v>
      </c>
      <c r="S74" s="2"/>
      <c r="T74" s="2" t="s">
        <v>4</v>
      </c>
      <c r="U74" s="2" t="s">
        <v>4</v>
      </c>
    </row>
    <row r="75" spans="1:21" ht="42">
      <c r="A75" t="str">
        <f t="array" ref="A75">IFERROR(INDEX([1]Лист1!$B$4:$B$140,MATCH(G75,--RIGHT(TRIM([1]Лист1!$Z$4:$Z$140),6),0)),"")</f>
        <v/>
      </c>
      <c r="B75" s="1">
        <v>52413</v>
      </c>
      <c r="C75" s="2" t="s">
        <v>21</v>
      </c>
      <c r="D75" s="2" t="s">
        <v>32</v>
      </c>
      <c r="E75" s="2" t="s">
        <v>2</v>
      </c>
      <c r="F75" s="1">
        <v>71</v>
      </c>
      <c r="G75" s="15">
        <v>117259</v>
      </c>
      <c r="H75" s="3">
        <v>42010</v>
      </c>
      <c r="L75" s="2" t="s">
        <v>14</v>
      </c>
      <c r="M75" s="2" t="s">
        <v>4</v>
      </c>
      <c r="N75" s="2" t="s">
        <v>4</v>
      </c>
      <c r="O75" s="2" t="s">
        <v>8</v>
      </c>
      <c r="P75" s="4">
        <v>11863</v>
      </c>
      <c r="Q75" s="4">
        <v>42010</v>
      </c>
      <c r="R75" s="5"/>
      <c r="S75" s="2"/>
      <c r="T75" s="2" t="s">
        <v>4</v>
      </c>
      <c r="U75" s="2" t="s">
        <v>4</v>
      </c>
    </row>
    <row r="76" spans="1:21" ht="42">
      <c r="A76" t="str">
        <f t="array" ref="A76">IFERROR(INDEX([1]Лист1!$B$4:$B$140,MATCH(G76,--RIGHT(TRIM([1]Лист1!$Z$4:$Z$140),6),0)),"")</f>
        <v/>
      </c>
      <c r="B76" s="1">
        <v>52427</v>
      </c>
      <c r="C76" s="2" t="s">
        <v>21</v>
      </c>
      <c r="D76" s="2" t="s">
        <v>32</v>
      </c>
      <c r="E76" s="2" t="s">
        <v>2</v>
      </c>
      <c r="F76" s="1">
        <v>71</v>
      </c>
      <c r="G76" s="15">
        <v>117135</v>
      </c>
      <c r="H76" s="3">
        <v>42010</v>
      </c>
      <c r="L76" s="2" t="s">
        <v>33</v>
      </c>
      <c r="M76" s="2" t="s">
        <v>4</v>
      </c>
      <c r="N76" s="2" t="s">
        <v>4</v>
      </c>
      <c r="O76" s="2" t="s">
        <v>5</v>
      </c>
      <c r="P76" s="4">
        <v>14754</v>
      </c>
      <c r="Q76" s="4">
        <v>42007</v>
      </c>
      <c r="R76" s="21"/>
      <c r="S76" s="2"/>
      <c r="T76" s="2" t="s">
        <v>4</v>
      </c>
      <c r="U76" s="2" t="s">
        <v>4</v>
      </c>
    </row>
    <row r="77" spans="1:21" ht="42">
      <c r="A77" t="str">
        <f t="array" ref="A77">IFERROR(INDEX([1]Лист1!$B$4:$B$140,MATCH(G77,--RIGHT(TRIM([1]Лист1!$Z$4:$Z$140),6),0)),"")</f>
        <v/>
      </c>
      <c r="B77" s="1">
        <v>52100</v>
      </c>
      <c r="C77" s="2" t="s">
        <v>19</v>
      </c>
      <c r="D77" s="2" t="s">
        <v>39</v>
      </c>
      <c r="E77" s="2" t="s">
        <v>2</v>
      </c>
      <c r="F77" s="1">
        <v>71</v>
      </c>
      <c r="G77" s="15">
        <v>78437</v>
      </c>
      <c r="H77" s="3">
        <v>42010</v>
      </c>
      <c r="L77" s="2" t="s">
        <v>3</v>
      </c>
      <c r="M77" s="2" t="s">
        <v>4</v>
      </c>
      <c r="N77" s="2" t="s">
        <v>4</v>
      </c>
      <c r="O77" s="2" t="s">
        <v>8</v>
      </c>
      <c r="P77" s="4">
        <v>13108</v>
      </c>
      <c r="Q77" s="4">
        <v>42010</v>
      </c>
      <c r="R77" s="21"/>
      <c r="S77" s="2"/>
      <c r="T77" s="2" t="s">
        <v>4</v>
      </c>
      <c r="U77" s="2" t="s">
        <v>4</v>
      </c>
    </row>
    <row r="78" spans="1:21" ht="42">
      <c r="A78" t="str">
        <f t="array" ref="A78">IFERROR(INDEX([1]Лист1!$B$4:$B$140,MATCH(G78,--RIGHT(TRIM([1]Лист1!$Z$4:$Z$140),6),0)),"")</f>
        <v/>
      </c>
      <c r="B78" s="1">
        <v>52112</v>
      </c>
      <c r="C78" s="2" t="s">
        <v>19</v>
      </c>
      <c r="D78" s="2" t="s">
        <v>39</v>
      </c>
      <c r="E78" s="2" t="s">
        <v>2</v>
      </c>
      <c r="F78" s="1">
        <v>71</v>
      </c>
      <c r="G78" s="15">
        <v>78400</v>
      </c>
      <c r="H78" s="3">
        <v>42010</v>
      </c>
      <c r="L78" s="2" t="s">
        <v>3</v>
      </c>
      <c r="M78" s="2" t="s">
        <v>4</v>
      </c>
      <c r="N78" s="2" t="s">
        <v>4</v>
      </c>
      <c r="O78" s="2" t="s">
        <v>8</v>
      </c>
      <c r="P78" s="4">
        <v>14269</v>
      </c>
      <c r="Q78" s="4">
        <v>42005</v>
      </c>
      <c r="R78" s="5"/>
      <c r="S78" s="2"/>
      <c r="T78" s="2" t="s">
        <v>4</v>
      </c>
      <c r="U78" s="2" t="s">
        <v>4</v>
      </c>
    </row>
    <row r="79" spans="1:21" ht="28">
      <c r="A79" t="str">
        <f t="array" ref="A79">IFERROR(INDEX([1]Лист1!$B$4:$B$140,MATCH(G79,--RIGHT(TRIM([1]Лист1!$Z$4:$Z$140),6),0)),"")</f>
        <v/>
      </c>
      <c r="B79" s="1">
        <v>54813</v>
      </c>
      <c r="C79" s="2" t="s">
        <v>6</v>
      </c>
      <c r="D79" s="2" t="s">
        <v>20</v>
      </c>
      <c r="E79" s="2" t="s">
        <v>2</v>
      </c>
      <c r="F79" s="1">
        <v>71</v>
      </c>
      <c r="G79" s="15">
        <v>122223</v>
      </c>
      <c r="H79" s="3">
        <v>42010</v>
      </c>
      <c r="L79" s="2" t="s">
        <v>3</v>
      </c>
      <c r="M79" s="2" t="s">
        <v>4</v>
      </c>
      <c r="N79" s="2" t="s">
        <v>4</v>
      </c>
      <c r="O79" s="2" t="s">
        <v>8</v>
      </c>
      <c r="P79" s="4">
        <v>14736</v>
      </c>
      <c r="Q79" s="4">
        <v>42006</v>
      </c>
      <c r="R79" s="5"/>
      <c r="S79" s="2"/>
      <c r="T79" s="2" t="s">
        <v>4</v>
      </c>
      <c r="U79" s="2" t="s">
        <v>4</v>
      </c>
    </row>
    <row r="80" spans="1:21" ht="70">
      <c r="A80" t="str">
        <f t="array" ref="A80">IFERROR(INDEX([1]Лист1!$B$4:$B$140,MATCH(G80,--RIGHT(TRIM([1]Лист1!$Z$4:$Z$140),6),0)),"")</f>
        <v/>
      </c>
      <c r="B80" s="1">
        <v>52181</v>
      </c>
      <c r="C80" s="2" t="s">
        <v>12</v>
      </c>
      <c r="D80" s="2" t="s">
        <v>40</v>
      </c>
      <c r="E80" s="2" t="s">
        <v>2</v>
      </c>
      <c r="F80" s="1">
        <v>71</v>
      </c>
      <c r="G80" s="15">
        <v>92764</v>
      </c>
      <c r="H80" s="3">
        <v>42010</v>
      </c>
      <c r="L80" s="2" t="s">
        <v>3</v>
      </c>
      <c r="M80" s="2" t="s">
        <v>38</v>
      </c>
      <c r="N80" s="2" t="s">
        <v>38</v>
      </c>
      <c r="O80" s="2" t="s">
        <v>8</v>
      </c>
      <c r="P80" s="4">
        <v>7976</v>
      </c>
      <c r="Q80" s="4">
        <v>42010</v>
      </c>
      <c r="R80" s="5"/>
      <c r="S80" s="2"/>
      <c r="T80" s="2" t="s">
        <v>4</v>
      </c>
      <c r="U80" s="2" t="s">
        <v>4</v>
      </c>
    </row>
    <row r="81" spans="1:21" ht="70">
      <c r="A81" t="str">
        <f t="array" ref="A81">IFERROR(INDEX([1]Лист1!$B$4:$B$140,MATCH(G81,--RIGHT(TRIM([1]Лист1!$Z$4:$Z$140),6),0)),"")</f>
        <v/>
      </c>
      <c r="B81" s="1">
        <v>52809</v>
      </c>
      <c r="C81" s="2" t="s">
        <v>12</v>
      </c>
      <c r="D81" s="2" t="s">
        <v>24</v>
      </c>
      <c r="E81" s="2" t="s">
        <v>2</v>
      </c>
      <c r="F81" s="1">
        <v>71</v>
      </c>
      <c r="G81" s="15">
        <v>99790</v>
      </c>
      <c r="H81" s="3">
        <v>42010</v>
      </c>
      <c r="L81" s="2" t="s">
        <v>14</v>
      </c>
      <c r="M81" s="2" t="s">
        <v>4</v>
      </c>
      <c r="N81" s="2" t="s">
        <v>4</v>
      </c>
      <c r="O81" s="2" t="s">
        <v>8</v>
      </c>
      <c r="P81" s="4">
        <v>14983</v>
      </c>
      <c r="Q81" s="4">
        <v>42008</v>
      </c>
      <c r="R81" s="21"/>
      <c r="S81" s="2"/>
      <c r="T81" s="2" t="s">
        <v>4</v>
      </c>
      <c r="U81" s="2" t="s">
        <v>4</v>
      </c>
    </row>
    <row r="82" spans="1:21" ht="70">
      <c r="A82" t="str">
        <f t="array" ref="A82">IFERROR(INDEX([1]Лист1!$B$4:$B$140,MATCH(G82,--RIGHT(TRIM([1]Лист1!$Z$4:$Z$140),6),0)),"")</f>
        <v/>
      </c>
      <c r="B82" s="1">
        <v>52811</v>
      </c>
      <c r="C82" s="2" t="s">
        <v>12</v>
      </c>
      <c r="D82" s="2" t="s">
        <v>24</v>
      </c>
      <c r="E82" s="2" t="s">
        <v>2</v>
      </c>
      <c r="F82" s="1">
        <v>71</v>
      </c>
      <c r="G82" s="15">
        <v>99697</v>
      </c>
      <c r="H82" s="3">
        <v>42010</v>
      </c>
      <c r="L82" s="2" t="s">
        <v>14</v>
      </c>
      <c r="M82" s="2" t="s">
        <v>4</v>
      </c>
      <c r="N82" s="2" t="s">
        <v>4</v>
      </c>
      <c r="O82" s="2" t="s">
        <v>5</v>
      </c>
      <c r="P82" s="4">
        <v>13461</v>
      </c>
      <c r="Q82" s="4">
        <v>42009</v>
      </c>
      <c r="R82" s="21"/>
      <c r="S82" s="2"/>
      <c r="T82" s="2" t="s">
        <v>4</v>
      </c>
      <c r="U82" s="2" t="s">
        <v>4</v>
      </c>
    </row>
    <row r="83" spans="1:21" ht="70">
      <c r="A83" t="str">
        <f t="array" ref="A83">IFERROR(INDEX([1]Лист1!$B$4:$B$140,MATCH(G83,--RIGHT(TRIM([1]Лист1!$Z$4:$Z$140),6),0)),"")</f>
        <v/>
      </c>
      <c r="B83" s="1">
        <v>52815</v>
      </c>
      <c r="C83" s="2" t="s">
        <v>12</v>
      </c>
      <c r="D83" s="2" t="s">
        <v>24</v>
      </c>
      <c r="E83" s="2" t="s">
        <v>2</v>
      </c>
      <c r="F83" s="1">
        <v>71</v>
      </c>
      <c r="G83" s="15">
        <v>99808</v>
      </c>
      <c r="H83" s="3">
        <v>42010</v>
      </c>
      <c r="L83" s="2" t="s">
        <v>14</v>
      </c>
      <c r="M83" s="2" t="s">
        <v>4</v>
      </c>
      <c r="N83" s="2" t="s">
        <v>4</v>
      </c>
      <c r="O83" s="2" t="s">
        <v>5</v>
      </c>
      <c r="P83" s="4">
        <v>12597</v>
      </c>
      <c r="Q83" s="4">
        <v>42008</v>
      </c>
      <c r="R83" s="21"/>
      <c r="S83" s="2"/>
      <c r="T83" s="2" t="s">
        <v>4</v>
      </c>
      <c r="U83" s="2" t="s">
        <v>4</v>
      </c>
    </row>
    <row r="84" spans="1:21" ht="70">
      <c r="A84" t="str">
        <f t="array" ref="A84">IFERROR(INDEX([1]Лист1!$B$4:$B$140,MATCH(G84,--RIGHT(TRIM([1]Лист1!$Z$4:$Z$140),6),0)),"")</f>
        <v/>
      </c>
      <c r="B84" s="1">
        <v>52817</v>
      </c>
      <c r="C84" s="2" t="s">
        <v>12</v>
      </c>
      <c r="D84" s="2" t="s">
        <v>24</v>
      </c>
      <c r="E84" s="2" t="s">
        <v>2</v>
      </c>
      <c r="F84" s="1">
        <v>71</v>
      </c>
      <c r="G84" s="15">
        <v>99788</v>
      </c>
      <c r="H84" s="3">
        <v>42010</v>
      </c>
      <c r="L84" s="2" t="s">
        <v>14</v>
      </c>
      <c r="M84" s="2" t="s">
        <v>4</v>
      </c>
      <c r="N84" s="2" t="s">
        <v>4</v>
      </c>
      <c r="O84" s="2" t="s">
        <v>5</v>
      </c>
      <c r="P84" s="4">
        <v>20997</v>
      </c>
      <c r="Q84" s="4">
        <v>42010</v>
      </c>
      <c r="R84" s="21"/>
      <c r="S84" s="2"/>
      <c r="T84" s="2" t="s">
        <v>4</v>
      </c>
      <c r="U84" s="2" t="s">
        <v>4</v>
      </c>
    </row>
    <row r="85" spans="1:21" ht="70">
      <c r="A85" t="str">
        <f t="array" ref="A85">IFERROR(INDEX([1]Лист1!$B$4:$B$140,MATCH(G85,--RIGHT(TRIM([1]Лист1!$Z$4:$Z$140),6),0)),"")</f>
        <v/>
      </c>
      <c r="B85" s="1">
        <v>53016</v>
      </c>
      <c r="C85" s="2" t="s">
        <v>12</v>
      </c>
      <c r="D85" s="2" t="s">
        <v>52</v>
      </c>
      <c r="E85" s="2" t="s">
        <v>2</v>
      </c>
      <c r="F85" s="1">
        <v>71</v>
      </c>
      <c r="G85" s="15">
        <v>96717</v>
      </c>
      <c r="H85" s="3">
        <v>42010</v>
      </c>
      <c r="L85" s="2" t="s">
        <v>14</v>
      </c>
      <c r="M85" s="2" t="s">
        <v>4</v>
      </c>
      <c r="N85" s="2" t="s">
        <v>4</v>
      </c>
      <c r="O85" s="2" t="s">
        <v>5</v>
      </c>
      <c r="P85" s="4">
        <v>13875</v>
      </c>
      <c r="Q85" s="4">
        <v>42008</v>
      </c>
      <c r="R85" s="5"/>
      <c r="S85" s="2"/>
      <c r="T85" s="2" t="s">
        <v>4</v>
      </c>
      <c r="U85" s="2" t="s">
        <v>4</v>
      </c>
    </row>
    <row r="86" spans="1:21" ht="70">
      <c r="A86" t="str">
        <f t="array" ref="A86">IFERROR(INDEX([1]Лист1!$B$4:$B$140,MATCH(G86,--RIGHT(TRIM([1]Лист1!$Z$4:$Z$140),6),0)),"")</f>
        <v/>
      </c>
      <c r="B86" s="1">
        <v>53017</v>
      </c>
      <c r="C86" s="2" t="s">
        <v>12</v>
      </c>
      <c r="D86" s="2" t="s">
        <v>52</v>
      </c>
      <c r="E86" s="2" t="s">
        <v>2</v>
      </c>
      <c r="F86" s="1">
        <v>71</v>
      </c>
      <c r="G86" s="15">
        <v>96718</v>
      </c>
      <c r="H86" s="3">
        <v>42010</v>
      </c>
      <c r="L86" s="2" t="s">
        <v>14</v>
      </c>
      <c r="M86" s="2" t="s">
        <v>4</v>
      </c>
      <c r="N86" s="2" t="s">
        <v>4</v>
      </c>
      <c r="O86" s="2" t="s">
        <v>5</v>
      </c>
      <c r="P86" s="4">
        <v>10866</v>
      </c>
      <c r="Q86" s="4">
        <v>42010</v>
      </c>
      <c r="R86" s="26"/>
      <c r="S86" s="2"/>
      <c r="T86" s="2" t="s">
        <v>4</v>
      </c>
      <c r="U86" s="2" t="s">
        <v>4</v>
      </c>
    </row>
    <row r="87" spans="1:21" ht="70">
      <c r="A87" t="str">
        <f t="array" ref="A87">IFERROR(INDEX([1]Лист1!$B$4:$B$140,MATCH(G87,--RIGHT(TRIM([1]Лист1!$Z$4:$Z$140),6),0)),"")</f>
        <v/>
      </c>
      <c r="B87" s="1">
        <v>53051</v>
      </c>
      <c r="C87" s="2" t="s">
        <v>12</v>
      </c>
      <c r="D87" s="2" t="s">
        <v>54</v>
      </c>
      <c r="E87" s="2" t="s">
        <v>2</v>
      </c>
      <c r="F87" s="1">
        <v>71</v>
      </c>
      <c r="G87" s="15">
        <v>100073</v>
      </c>
      <c r="H87" s="3">
        <v>42010</v>
      </c>
      <c r="L87" s="2" t="s">
        <v>14</v>
      </c>
      <c r="M87" s="2" t="s">
        <v>4</v>
      </c>
      <c r="N87" s="2" t="s">
        <v>4</v>
      </c>
      <c r="O87" s="2" t="s">
        <v>8</v>
      </c>
      <c r="P87" s="4">
        <v>19240</v>
      </c>
      <c r="Q87" s="4">
        <v>42007</v>
      </c>
      <c r="S87" s="2"/>
      <c r="T87" s="2" t="s">
        <v>4</v>
      </c>
      <c r="U87" s="2" t="s">
        <v>4</v>
      </c>
    </row>
    <row r="88" spans="1:21" ht="70">
      <c r="A88" t="str">
        <f t="array" ref="A88">IFERROR(INDEX([1]Лист1!$B$4:$B$140,MATCH(G88,--RIGHT(TRIM([1]Лист1!$Z$4:$Z$140),6),0)),"")</f>
        <v/>
      </c>
      <c r="B88" s="1">
        <v>53053</v>
      </c>
      <c r="C88" s="2" t="s">
        <v>12</v>
      </c>
      <c r="D88" s="2" t="s">
        <v>54</v>
      </c>
      <c r="E88" s="2" t="s">
        <v>2</v>
      </c>
      <c r="F88" s="1">
        <v>71</v>
      </c>
      <c r="G88" s="15">
        <v>100075</v>
      </c>
      <c r="H88" s="3">
        <v>42010</v>
      </c>
      <c r="L88" s="2" t="s">
        <v>51</v>
      </c>
      <c r="M88" s="2" t="s">
        <v>4</v>
      </c>
      <c r="N88" s="2" t="s">
        <v>4</v>
      </c>
      <c r="O88" s="2" t="s">
        <v>5</v>
      </c>
      <c r="P88" s="4">
        <v>13135</v>
      </c>
      <c r="Q88" s="4">
        <v>42009</v>
      </c>
      <c r="S88" s="2"/>
      <c r="T88" s="2" t="s">
        <v>4</v>
      </c>
      <c r="U88" s="2" t="s">
        <v>4</v>
      </c>
    </row>
    <row r="89" spans="1:21" ht="42">
      <c r="A89" t="str">
        <f t="array" ref="A89">IFERROR(INDEX([1]Лист1!$B$4:$B$140,MATCH(G89,--RIGHT(TRIM([1]Лист1!$Z$4:$Z$140),6),0)),"")</f>
        <v/>
      </c>
      <c r="B89" s="1">
        <v>53321</v>
      </c>
      <c r="C89" s="2" t="s">
        <v>45</v>
      </c>
      <c r="D89" s="2" t="s">
        <v>46</v>
      </c>
      <c r="E89" s="2" t="s">
        <v>2</v>
      </c>
      <c r="F89" s="1">
        <v>71</v>
      </c>
      <c r="G89" s="15">
        <v>110005</v>
      </c>
      <c r="H89" s="3">
        <v>42010</v>
      </c>
      <c r="I89" s="21"/>
      <c r="J89" s="21"/>
      <c r="K89" s="21"/>
      <c r="L89" s="2" t="s">
        <v>3</v>
      </c>
      <c r="M89" s="2" t="s">
        <v>4</v>
      </c>
      <c r="N89" s="2" t="s">
        <v>4</v>
      </c>
      <c r="O89" s="2" t="s">
        <v>5</v>
      </c>
      <c r="P89" s="4">
        <v>12424</v>
      </c>
      <c r="Q89" s="4">
        <v>42010</v>
      </c>
      <c r="R89" s="26"/>
      <c r="S89" s="2"/>
      <c r="T89" s="2" t="s">
        <v>4</v>
      </c>
      <c r="U89" s="2" t="s">
        <v>4</v>
      </c>
    </row>
    <row r="90" spans="1:21" ht="70">
      <c r="A90" t="str">
        <f t="array" ref="A90">IFERROR(INDEX([1]Лист1!$B$4:$B$140,MATCH(G90,--RIGHT(TRIM([1]Лист1!$Z$4:$Z$140),6),0)),"")</f>
        <v/>
      </c>
      <c r="B90" s="1">
        <v>52781</v>
      </c>
      <c r="C90" s="2" t="s">
        <v>12</v>
      </c>
      <c r="D90" s="2" t="s">
        <v>24</v>
      </c>
      <c r="E90" s="2" t="s">
        <v>2</v>
      </c>
      <c r="F90" s="1">
        <v>71</v>
      </c>
      <c r="G90" s="15">
        <v>99804</v>
      </c>
      <c r="H90" s="3">
        <v>42010</v>
      </c>
      <c r="L90" s="2" t="s">
        <v>14</v>
      </c>
      <c r="M90" s="2" t="s">
        <v>4</v>
      </c>
      <c r="N90" s="2" t="s">
        <v>4</v>
      </c>
      <c r="O90" s="2" t="s">
        <v>5</v>
      </c>
      <c r="P90" s="4">
        <v>9856</v>
      </c>
      <c r="Q90" s="4">
        <v>42009</v>
      </c>
      <c r="R90" s="21"/>
      <c r="S90" s="2"/>
      <c r="T90" s="2" t="s">
        <v>4</v>
      </c>
      <c r="U90" s="2" t="s">
        <v>4</v>
      </c>
    </row>
    <row r="91" spans="1:21" ht="70">
      <c r="A91" t="str">
        <f t="array" ref="A91">IFERROR(INDEX([1]Лист1!$B$4:$B$140,MATCH(G91,--RIGHT(TRIM([1]Лист1!$Z$4:$Z$140),6),0)),"")</f>
        <v/>
      </c>
      <c r="B91" s="1">
        <v>52782</v>
      </c>
      <c r="C91" s="2" t="s">
        <v>12</v>
      </c>
      <c r="D91" s="2" t="s">
        <v>24</v>
      </c>
      <c r="E91" s="2" t="s">
        <v>2</v>
      </c>
      <c r="F91" s="1">
        <v>71</v>
      </c>
      <c r="G91" s="15">
        <v>99799</v>
      </c>
      <c r="H91" s="3">
        <v>42010</v>
      </c>
      <c r="L91" s="2" t="s">
        <v>14</v>
      </c>
      <c r="M91" s="2" t="s">
        <v>4</v>
      </c>
      <c r="N91" s="2" t="s">
        <v>4</v>
      </c>
      <c r="O91" s="2" t="s">
        <v>5</v>
      </c>
      <c r="P91" s="4">
        <v>21704</v>
      </c>
      <c r="Q91" s="4">
        <v>42009</v>
      </c>
      <c r="R91" s="21"/>
      <c r="S91" s="2"/>
      <c r="T91" s="2" t="s">
        <v>4</v>
      </c>
      <c r="U91" s="2" t="s">
        <v>4</v>
      </c>
    </row>
    <row r="92" spans="1:21" ht="70">
      <c r="A92" t="str">
        <f t="array" ref="A92">IFERROR(INDEX([1]Лист1!$B$4:$B$140,MATCH(G92,--RIGHT(TRIM([1]Лист1!$Z$4:$Z$140),6),0)),"")</f>
        <v/>
      </c>
      <c r="B92" s="1">
        <v>52783</v>
      </c>
      <c r="C92" s="2" t="s">
        <v>12</v>
      </c>
      <c r="D92" s="2" t="s">
        <v>24</v>
      </c>
      <c r="E92" s="2" t="s">
        <v>2</v>
      </c>
      <c r="F92" s="1">
        <v>71</v>
      </c>
      <c r="G92" s="15">
        <v>99803</v>
      </c>
      <c r="H92" s="3">
        <v>42010</v>
      </c>
      <c r="L92" s="2" t="s">
        <v>14</v>
      </c>
      <c r="M92" s="2" t="s">
        <v>4</v>
      </c>
      <c r="N92" s="2" t="s">
        <v>4</v>
      </c>
      <c r="O92" s="2" t="s">
        <v>8</v>
      </c>
      <c r="P92" s="4">
        <v>14035</v>
      </c>
      <c r="Q92" s="4">
        <v>42009</v>
      </c>
      <c r="R92" s="21"/>
      <c r="S92" s="2"/>
      <c r="T92" s="2" t="s">
        <v>4</v>
      </c>
      <c r="U92" s="2" t="s">
        <v>4</v>
      </c>
    </row>
    <row r="93" spans="1:21" ht="70">
      <c r="A93" t="str">
        <f t="array" ref="A93">IFERROR(INDEX([1]Лист1!$B$4:$B$140,MATCH(G93,--RIGHT(TRIM([1]Лист1!$Z$4:$Z$140),6),0)),"")</f>
        <v/>
      </c>
      <c r="B93" s="1">
        <v>52784</v>
      </c>
      <c r="C93" s="2" t="s">
        <v>12</v>
      </c>
      <c r="D93" s="2" t="s">
        <v>24</v>
      </c>
      <c r="E93" s="2" t="s">
        <v>2</v>
      </c>
      <c r="F93" s="1">
        <v>71</v>
      </c>
      <c r="G93" s="15">
        <v>99806</v>
      </c>
      <c r="H93" s="3">
        <v>42010</v>
      </c>
      <c r="L93" s="2" t="s">
        <v>14</v>
      </c>
      <c r="M93" s="2" t="s">
        <v>4</v>
      </c>
      <c r="N93" s="2" t="s">
        <v>4</v>
      </c>
      <c r="O93" s="2" t="s">
        <v>8</v>
      </c>
      <c r="P93" s="4">
        <v>21624</v>
      </c>
      <c r="Q93" s="4">
        <v>42009</v>
      </c>
      <c r="R93" s="21"/>
      <c r="S93" s="2"/>
      <c r="T93" s="2" t="s">
        <v>4</v>
      </c>
      <c r="U93" s="2" t="s">
        <v>4</v>
      </c>
    </row>
    <row r="94" spans="1:21" ht="70">
      <c r="A94" t="str">
        <f t="array" ref="A94">IFERROR(INDEX([1]Лист1!$B$4:$B$140,MATCH(G94,--RIGHT(TRIM([1]Лист1!$Z$4:$Z$140),6),0)),"")</f>
        <v/>
      </c>
      <c r="B94" s="10">
        <v>52855</v>
      </c>
      <c r="C94" s="11" t="s">
        <v>12</v>
      </c>
      <c r="D94" s="11" t="s">
        <v>24</v>
      </c>
      <c r="E94" s="11" t="s">
        <v>2</v>
      </c>
      <c r="F94" s="10">
        <v>71</v>
      </c>
      <c r="G94" s="17">
        <v>99792</v>
      </c>
      <c r="H94" s="12">
        <v>42010</v>
      </c>
      <c r="I94" s="9"/>
      <c r="J94" s="9"/>
      <c r="K94" s="9"/>
      <c r="L94" s="11" t="s">
        <v>14</v>
      </c>
      <c r="M94" s="11" t="s">
        <v>4</v>
      </c>
      <c r="N94" s="11" t="s">
        <v>4</v>
      </c>
      <c r="O94" s="11" t="s">
        <v>8</v>
      </c>
      <c r="P94" s="13">
        <v>17770</v>
      </c>
      <c r="Q94" s="13">
        <v>42009</v>
      </c>
      <c r="R94" s="24"/>
      <c r="S94" s="11"/>
      <c r="T94" s="11" t="s">
        <v>4</v>
      </c>
      <c r="U94" s="11" t="s">
        <v>4</v>
      </c>
    </row>
    <row r="95" spans="1:21" ht="28">
      <c r="A95" t="str">
        <f t="array" ref="A95">IFERROR(INDEX([1]Лист1!$B$4:$B$140,MATCH(G95,--RIGHT(TRIM([1]Лист1!$Z$4:$Z$140),6),0)),"")</f>
        <v/>
      </c>
      <c r="B95" s="10">
        <v>53396</v>
      </c>
      <c r="C95" s="11" t="s">
        <v>6</v>
      </c>
      <c r="D95" s="11" t="s">
        <v>20</v>
      </c>
      <c r="E95" s="11" t="s">
        <v>2</v>
      </c>
      <c r="F95" s="10">
        <v>71</v>
      </c>
      <c r="G95" s="17">
        <v>122227</v>
      </c>
      <c r="H95" s="12">
        <v>42010</v>
      </c>
      <c r="I95" s="9"/>
      <c r="J95" s="9"/>
      <c r="K95" s="9"/>
      <c r="L95" s="11" t="s">
        <v>3</v>
      </c>
      <c r="M95" s="11" t="s">
        <v>4</v>
      </c>
      <c r="N95" s="11" t="s">
        <v>4</v>
      </c>
      <c r="O95" s="11" t="s">
        <v>8</v>
      </c>
      <c r="P95" s="13">
        <v>15213</v>
      </c>
      <c r="Q95" s="13">
        <v>42010</v>
      </c>
      <c r="R95" s="14"/>
      <c r="S95" s="11"/>
      <c r="T95" s="11" t="s">
        <v>4</v>
      </c>
      <c r="U95" s="11" t="s">
        <v>4</v>
      </c>
    </row>
    <row r="96" spans="1:21" ht="28">
      <c r="A96" t="str">
        <f t="array" ref="A96">IFERROR(INDEX([1]Лист1!$B$4:$B$140,MATCH(G96,--RIGHT(TRIM([1]Лист1!$Z$4:$Z$140),6),0)),"")</f>
        <v/>
      </c>
      <c r="B96" s="10">
        <v>53398</v>
      </c>
      <c r="C96" s="11" t="s">
        <v>6</v>
      </c>
      <c r="D96" s="11" t="s">
        <v>20</v>
      </c>
      <c r="E96" s="11" t="s">
        <v>2</v>
      </c>
      <c r="F96" s="10">
        <v>71</v>
      </c>
      <c r="G96" s="17">
        <v>122222</v>
      </c>
      <c r="H96" s="12">
        <v>42010</v>
      </c>
      <c r="I96" s="24"/>
      <c r="J96" s="24"/>
      <c r="K96" s="24"/>
      <c r="L96" s="11" t="s">
        <v>3</v>
      </c>
      <c r="M96" s="11" t="s">
        <v>4</v>
      </c>
      <c r="N96" s="11" t="s">
        <v>4</v>
      </c>
      <c r="O96" s="11" t="s">
        <v>5</v>
      </c>
      <c r="P96" s="13">
        <v>22427</v>
      </c>
      <c r="Q96" s="13">
        <v>42008</v>
      </c>
      <c r="R96" s="14"/>
      <c r="S96" s="11"/>
      <c r="T96" s="11" t="s">
        <v>4</v>
      </c>
      <c r="U96" s="11" t="s">
        <v>4</v>
      </c>
    </row>
    <row r="97" spans="1:21" ht="28">
      <c r="A97" t="str">
        <f t="array" ref="A97">IFERROR(INDEX([1]Лист1!$B$4:$B$140,MATCH(G97,--RIGHT(TRIM([1]Лист1!$Z$4:$Z$140),6),0)),"")</f>
        <v/>
      </c>
      <c r="B97" s="10">
        <v>53364</v>
      </c>
      <c r="C97" s="11" t="s">
        <v>6</v>
      </c>
      <c r="D97" s="11" t="s">
        <v>59</v>
      </c>
      <c r="E97" s="11" t="s">
        <v>2</v>
      </c>
      <c r="F97" s="10">
        <v>71</v>
      </c>
      <c r="G97" s="17">
        <v>110842</v>
      </c>
      <c r="H97" s="12">
        <v>42010</v>
      </c>
      <c r="I97" s="9"/>
      <c r="J97" s="9"/>
      <c r="K97" s="9"/>
      <c r="L97" s="11" t="s">
        <v>3</v>
      </c>
      <c r="M97" s="11" t="s">
        <v>4</v>
      </c>
      <c r="N97" s="11" t="s">
        <v>4</v>
      </c>
      <c r="O97" s="11" t="s">
        <v>8</v>
      </c>
      <c r="P97" s="13">
        <v>9551</v>
      </c>
      <c r="Q97" s="13">
        <v>42010</v>
      </c>
      <c r="R97" s="14"/>
      <c r="S97" s="11"/>
      <c r="T97" s="11" t="s">
        <v>4</v>
      </c>
      <c r="U97" s="11" t="s">
        <v>4</v>
      </c>
    </row>
    <row r="98" spans="1:21" ht="28">
      <c r="A98" t="str">
        <f t="array" ref="A98">IFERROR(INDEX([1]Лист1!$B$4:$B$140,MATCH(G98,--RIGHT(TRIM([1]Лист1!$Z$4:$Z$140),6),0)),"")</f>
        <v/>
      </c>
      <c r="B98" s="10">
        <v>53397</v>
      </c>
      <c r="C98" s="11" t="s">
        <v>6</v>
      </c>
      <c r="D98" s="11" t="s">
        <v>20</v>
      </c>
      <c r="E98" s="11" t="s">
        <v>2</v>
      </c>
      <c r="F98" s="10">
        <v>71</v>
      </c>
      <c r="G98" s="17">
        <v>122224</v>
      </c>
      <c r="H98" s="12">
        <v>42010</v>
      </c>
      <c r="I98" s="9"/>
      <c r="J98" s="9"/>
      <c r="K98" s="9"/>
      <c r="L98" s="11" t="s">
        <v>3</v>
      </c>
      <c r="M98" s="11" t="s">
        <v>4</v>
      </c>
      <c r="N98" s="11" t="s">
        <v>4</v>
      </c>
      <c r="O98" s="11" t="s">
        <v>8</v>
      </c>
      <c r="P98" s="13">
        <v>16701</v>
      </c>
      <c r="Q98" s="13">
        <v>42005</v>
      </c>
      <c r="R98" s="14"/>
      <c r="S98" s="11"/>
      <c r="T98" s="11" t="s">
        <v>4</v>
      </c>
      <c r="U98" s="11" t="s">
        <v>4</v>
      </c>
    </row>
    <row r="99" spans="1:21" ht="70">
      <c r="A99" t="str">
        <f t="array" ref="A99">IFERROR(INDEX([1]Лист1!$B$4:$B$140,MATCH(G99,--RIGHT(TRIM([1]Лист1!$Z$4:$Z$140),6),0)),"")</f>
        <v/>
      </c>
      <c r="B99" s="10">
        <v>53433</v>
      </c>
      <c r="C99" s="11" t="s">
        <v>12</v>
      </c>
      <c r="D99" s="11" t="s">
        <v>24</v>
      </c>
      <c r="E99" s="11" t="s">
        <v>2</v>
      </c>
      <c r="F99" s="10">
        <v>71</v>
      </c>
      <c r="G99" s="17">
        <v>99791</v>
      </c>
      <c r="H99" s="12">
        <v>42010</v>
      </c>
      <c r="I99" s="9"/>
      <c r="J99" s="9"/>
      <c r="K99" s="9"/>
      <c r="L99" s="11" t="s">
        <v>14</v>
      </c>
      <c r="M99" s="11" t="s">
        <v>4</v>
      </c>
      <c r="N99" s="11" t="s">
        <v>4</v>
      </c>
      <c r="O99" s="11" t="s">
        <v>8</v>
      </c>
      <c r="P99" s="13">
        <v>21939</v>
      </c>
      <c r="Q99" s="13">
        <v>42009</v>
      </c>
      <c r="R99" s="9"/>
      <c r="S99" s="11"/>
      <c r="T99" s="11" t="s">
        <v>4</v>
      </c>
      <c r="U99" s="11" t="s">
        <v>4</v>
      </c>
    </row>
    <row r="100" spans="1:21" ht="42">
      <c r="A100" t="str">
        <f t="array" ref="A100">IFERROR(INDEX([1]Лист1!$B$4:$B$140,MATCH(G100,--RIGHT(TRIM([1]Лист1!$Z$4:$Z$140),6),0)),"")</f>
        <v/>
      </c>
      <c r="B100" s="10">
        <v>52125</v>
      </c>
      <c r="C100" s="11" t="s">
        <v>41</v>
      </c>
      <c r="D100" s="11" t="s">
        <v>81</v>
      </c>
      <c r="E100" s="11" t="s">
        <v>2</v>
      </c>
      <c r="F100" s="10">
        <v>71</v>
      </c>
      <c r="G100" s="17">
        <v>120906</v>
      </c>
      <c r="H100" s="12">
        <v>42010</v>
      </c>
      <c r="I100" s="9"/>
      <c r="J100" s="9"/>
      <c r="K100" s="9"/>
      <c r="L100" s="11" t="s">
        <v>3</v>
      </c>
      <c r="M100" s="11" t="s">
        <v>4</v>
      </c>
      <c r="N100" s="11" t="s">
        <v>4</v>
      </c>
      <c r="O100" s="11" t="s">
        <v>8</v>
      </c>
      <c r="P100" s="13">
        <v>22302</v>
      </c>
      <c r="Q100" s="13">
        <v>42007</v>
      </c>
      <c r="R100" s="14"/>
      <c r="S100" s="11"/>
      <c r="T100" s="11" t="s">
        <v>4</v>
      </c>
      <c r="U100" s="11" t="s">
        <v>4</v>
      </c>
    </row>
    <row r="101" spans="1:21" ht="42">
      <c r="A101" t="str">
        <f t="array" ref="A101">IFERROR(INDEX([1]Лист1!$B$4:$B$140,MATCH(G101,--RIGHT(TRIM([1]Лист1!$Z$4:$Z$140),6),0)),"")</f>
        <v/>
      </c>
      <c r="B101" s="1">
        <v>51942</v>
      </c>
      <c r="C101" s="2" t="s">
        <v>6</v>
      </c>
      <c r="D101" s="2" t="s">
        <v>31</v>
      </c>
      <c r="E101" s="2" t="s">
        <v>2</v>
      </c>
      <c r="F101" s="1">
        <v>71</v>
      </c>
      <c r="G101" s="15">
        <v>108716</v>
      </c>
      <c r="H101" s="3">
        <v>42011</v>
      </c>
      <c r="L101" s="2" t="s">
        <v>3</v>
      </c>
      <c r="M101" s="2" t="s">
        <v>4</v>
      </c>
      <c r="N101" s="2" t="s">
        <v>4</v>
      </c>
      <c r="O101" s="2" t="s">
        <v>5</v>
      </c>
      <c r="P101" s="4">
        <v>13530</v>
      </c>
      <c r="Q101" s="4">
        <v>42011</v>
      </c>
      <c r="R101" s="5"/>
      <c r="S101" s="2"/>
      <c r="T101" s="2" t="s">
        <v>4</v>
      </c>
      <c r="U101" s="2" t="s">
        <v>4</v>
      </c>
    </row>
    <row r="102" spans="1:21" ht="70">
      <c r="A102" t="str">
        <f t="array" ref="A102">IFERROR(INDEX([1]Лист1!$B$4:$B$140,MATCH(G102,--RIGHT(TRIM([1]Лист1!$Z$4:$Z$140),6),0)),"")</f>
        <v/>
      </c>
      <c r="B102" s="1">
        <v>52820</v>
      </c>
      <c r="C102" s="2" t="s">
        <v>12</v>
      </c>
      <c r="D102" s="2" t="s">
        <v>24</v>
      </c>
      <c r="E102" s="2" t="s">
        <v>2</v>
      </c>
      <c r="F102" s="1">
        <v>71</v>
      </c>
      <c r="G102" s="15">
        <v>99812</v>
      </c>
      <c r="H102" s="3">
        <v>42011</v>
      </c>
      <c r="L102" s="2" t="s">
        <v>14</v>
      </c>
      <c r="M102" s="2" t="s">
        <v>4</v>
      </c>
      <c r="N102" s="2" t="s">
        <v>4</v>
      </c>
      <c r="O102" s="2" t="s">
        <v>5</v>
      </c>
      <c r="P102" s="4">
        <v>10554</v>
      </c>
      <c r="Q102" s="4">
        <v>42010</v>
      </c>
      <c r="R102" s="21"/>
      <c r="S102" s="2"/>
      <c r="T102" s="2" t="s">
        <v>4</v>
      </c>
      <c r="U102" s="2" t="s">
        <v>4</v>
      </c>
    </row>
    <row r="103" spans="1:21" ht="70">
      <c r="A103" t="str">
        <f t="array" ref="A103">IFERROR(INDEX([1]Лист1!$B$4:$B$140,MATCH(G103,--RIGHT(TRIM([1]Лист1!$Z$4:$Z$140),6),0)),"")</f>
        <v/>
      </c>
      <c r="B103" s="1">
        <v>52666</v>
      </c>
      <c r="C103" s="2" t="s">
        <v>12</v>
      </c>
      <c r="D103" s="2" t="s">
        <v>24</v>
      </c>
      <c r="E103" s="2" t="s">
        <v>2</v>
      </c>
      <c r="F103" s="1">
        <v>71</v>
      </c>
      <c r="G103" s="15">
        <v>99809</v>
      </c>
      <c r="H103" s="3">
        <v>42011</v>
      </c>
      <c r="L103" s="2" t="s">
        <v>14</v>
      </c>
      <c r="M103" s="2" t="s">
        <v>4</v>
      </c>
      <c r="N103" s="2" t="s">
        <v>4</v>
      </c>
      <c r="O103" s="2" t="s">
        <v>5</v>
      </c>
      <c r="P103" s="4">
        <v>13480</v>
      </c>
      <c r="Q103" s="4">
        <v>42010</v>
      </c>
      <c r="S103" s="2"/>
      <c r="T103" s="2" t="s">
        <v>4</v>
      </c>
      <c r="U103" s="2" t="s">
        <v>4</v>
      </c>
    </row>
    <row r="104" spans="1:21" ht="70">
      <c r="A104" t="str">
        <f t="array" ref="A104">IFERROR(INDEX([1]Лист1!$B$4:$B$140,MATCH(G104,--RIGHT(TRIM([1]Лист1!$Z$4:$Z$140),6),0)),"")</f>
        <v/>
      </c>
      <c r="B104" s="1">
        <v>52689</v>
      </c>
      <c r="C104" s="2" t="s">
        <v>12</v>
      </c>
      <c r="D104" s="2" t="s">
        <v>24</v>
      </c>
      <c r="E104" s="2" t="s">
        <v>2</v>
      </c>
      <c r="F104" s="1">
        <v>71</v>
      </c>
      <c r="G104" s="15">
        <v>99810</v>
      </c>
      <c r="H104" s="3">
        <v>42011</v>
      </c>
      <c r="L104" s="2" t="s">
        <v>14</v>
      </c>
      <c r="M104" s="2" t="s">
        <v>4</v>
      </c>
      <c r="N104" s="2" t="s">
        <v>4</v>
      </c>
      <c r="O104" s="2" t="s">
        <v>8</v>
      </c>
      <c r="P104" s="4">
        <v>10634</v>
      </c>
      <c r="Q104" s="4">
        <v>42009</v>
      </c>
      <c r="R104" s="21"/>
      <c r="S104" s="2"/>
      <c r="T104" s="2" t="s">
        <v>4</v>
      </c>
      <c r="U104" s="2" t="s">
        <v>4</v>
      </c>
    </row>
    <row r="105" spans="1:21" ht="70">
      <c r="A105" t="str">
        <f t="array" ref="A105">IFERROR(INDEX([1]Лист1!$B$4:$B$140,MATCH(G105,--RIGHT(TRIM([1]Лист1!$Z$4:$Z$140),6),0)),"")</f>
        <v/>
      </c>
      <c r="B105" s="1">
        <v>52690</v>
      </c>
      <c r="C105" s="2" t="s">
        <v>12</v>
      </c>
      <c r="D105" s="2" t="s">
        <v>24</v>
      </c>
      <c r="E105" s="2" t="s">
        <v>2</v>
      </c>
      <c r="F105" s="1">
        <v>71</v>
      </c>
      <c r="G105" s="15">
        <v>99813</v>
      </c>
      <c r="H105" s="3">
        <v>42011</v>
      </c>
      <c r="L105" s="2" t="s">
        <v>14</v>
      </c>
      <c r="M105" s="2" t="s">
        <v>4</v>
      </c>
      <c r="N105" s="2" t="s">
        <v>4</v>
      </c>
      <c r="O105" s="2" t="s">
        <v>8</v>
      </c>
      <c r="P105" s="4">
        <v>25373</v>
      </c>
      <c r="Q105" s="4">
        <v>42010</v>
      </c>
      <c r="R105" s="21"/>
      <c r="S105" s="2"/>
      <c r="T105" s="2" t="s">
        <v>4</v>
      </c>
      <c r="U105" s="2" t="s">
        <v>4</v>
      </c>
    </row>
    <row r="106" spans="1:21" ht="70">
      <c r="A106" t="str">
        <f t="array" ref="A106">IFERROR(INDEX([1]Лист1!$B$4:$B$140,MATCH(G106,--RIGHT(TRIM([1]Лист1!$Z$4:$Z$140),6),0)),"")</f>
        <v/>
      </c>
      <c r="B106" s="1">
        <v>52692</v>
      </c>
      <c r="C106" s="2" t="s">
        <v>12</v>
      </c>
      <c r="D106" s="2" t="s">
        <v>24</v>
      </c>
      <c r="E106" s="2" t="s">
        <v>2</v>
      </c>
      <c r="F106" s="1">
        <v>71</v>
      </c>
      <c r="G106" s="15">
        <v>99811</v>
      </c>
      <c r="H106" s="3">
        <v>42011</v>
      </c>
      <c r="L106" s="2" t="s">
        <v>14</v>
      </c>
      <c r="M106" s="2" t="s">
        <v>4</v>
      </c>
      <c r="N106" s="2" t="s">
        <v>4</v>
      </c>
      <c r="O106" s="2" t="s">
        <v>8</v>
      </c>
      <c r="P106" s="4">
        <v>13572</v>
      </c>
      <c r="Q106" s="4">
        <v>42010</v>
      </c>
      <c r="R106" s="21"/>
      <c r="S106" s="2"/>
      <c r="T106" s="2" t="s">
        <v>4</v>
      </c>
      <c r="U106" s="2" t="s">
        <v>4</v>
      </c>
    </row>
    <row r="107" spans="1:21" ht="42">
      <c r="A107" t="str">
        <f t="array" ref="A107">IFERROR(INDEX([1]Лист1!$B$4:$B$140,MATCH(G107,--RIGHT(TRIM([1]Лист1!$Z$4:$Z$140),6),0)),"")</f>
        <v/>
      </c>
      <c r="B107" s="10">
        <v>52562</v>
      </c>
      <c r="C107" s="11" t="s">
        <v>41</v>
      </c>
      <c r="D107" s="11" t="s">
        <v>58</v>
      </c>
      <c r="E107" s="11" t="s">
        <v>2</v>
      </c>
      <c r="F107" s="10">
        <v>71</v>
      </c>
      <c r="G107" s="17">
        <v>108326</v>
      </c>
      <c r="H107" s="12">
        <v>42011</v>
      </c>
      <c r="I107" s="9"/>
      <c r="J107" s="9"/>
      <c r="K107" s="9"/>
      <c r="L107" s="11" t="s">
        <v>3</v>
      </c>
      <c r="M107" s="11" t="s">
        <v>4</v>
      </c>
      <c r="N107" s="11" t="s">
        <v>4</v>
      </c>
      <c r="O107" s="11" t="s">
        <v>8</v>
      </c>
      <c r="P107" s="13">
        <v>22189</v>
      </c>
      <c r="Q107" s="13">
        <v>42010</v>
      </c>
      <c r="R107" s="27"/>
      <c r="S107" s="11"/>
      <c r="T107" s="11" t="s">
        <v>4</v>
      </c>
      <c r="U107" s="11" t="s">
        <v>4</v>
      </c>
    </row>
    <row r="108" spans="1:21" ht="70">
      <c r="A108" t="str">
        <f t="array" ref="A108">IFERROR(INDEX([1]Лист1!$B$4:$B$140,MATCH(G108,--RIGHT(TRIM([1]Лист1!$Z$4:$Z$140),6),0)),"")</f>
        <v/>
      </c>
      <c r="B108" s="10">
        <v>52964</v>
      </c>
      <c r="C108" s="11" t="s">
        <v>12</v>
      </c>
      <c r="D108" s="11" t="s">
        <v>49</v>
      </c>
      <c r="E108" s="11" t="s">
        <v>2</v>
      </c>
      <c r="F108" s="10">
        <v>71</v>
      </c>
      <c r="G108" s="17">
        <v>81439</v>
      </c>
      <c r="H108" s="12">
        <v>42011</v>
      </c>
      <c r="I108" s="9"/>
      <c r="J108" s="9"/>
      <c r="K108" s="9"/>
      <c r="L108" s="11" t="s">
        <v>14</v>
      </c>
      <c r="M108" s="11" t="s">
        <v>4</v>
      </c>
      <c r="N108" s="11" t="s">
        <v>4</v>
      </c>
      <c r="O108" s="11" t="s">
        <v>8</v>
      </c>
      <c r="P108" s="13">
        <v>23087</v>
      </c>
      <c r="Q108" s="13">
        <v>42010</v>
      </c>
      <c r="R108" s="27"/>
      <c r="S108" s="11"/>
      <c r="T108" s="11" t="s">
        <v>4</v>
      </c>
      <c r="U108" s="11" t="s">
        <v>4</v>
      </c>
    </row>
    <row r="109" spans="1:21" ht="70">
      <c r="A109" t="str">
        <f t="array" ref="A109">IFERROR(INDEX([1]Лист1!$B$4:$B$140,MATCH(G109,--RIGHT(TRIM([1]Лист1!$Z$4:$Z$140),6),0)),"")</f>
        <v/>
      </c>
      <c r="B109" s="10">
        <v>53435</v>
      </c>
      <c r="C109" s="11" t="s">
        <v>12</v>
      </c>
      <c r="D109" s="11" t="s">
        <v>24</v>
      </c>
      <c r="E109" s="11" t="s">
        <v>2</v>
      </c>
      <c r="F109" s="10">
        <v>71</v>
      </c>
      <c r="G109" s="17">
        <v>99814</v>
      </c>
      <c r="H109" s="12">
        <v>42011</v>
      </c>
      <c r="I109" s="9"/>
      <c r="J109" s="9"/>
      <c r="K109" s="9"/>
      <c r="L109" s="11" t="s">
        <v>14</v>
      </c>
      <c r="M109" s="11" t="s">
        <v>4</v>
      </c>
      <c r="N109" s="11" t="s">
        <v>4</v>
      </c>
      <c r="O109" s="11" t="s">
        <v>5</v>
      </c>
      <c r="P109" s="13">
        <v>21530</v>
      </c>
      <c r="Q109" s="13">
        <v>42008</v>
      </c>
      <c r="R109" s="24"/>
      <c r="S109" s="11"/>
      <c r="T109" s="11" t="s">
        <v>4</v>
      </c>
      <c r="U109" s="11" t="s">
        <v>4</v>
      </c>
    </row>
    <row r="110" spans="1:21" ht="70">
      <c r="A110" t="str">
        <f t="array" ref="A110">IFERROR(INDEX([1]Лист1!$B$4:$B$140,MATCH(G110,--RIGHT(TRIM([1]Лист1!$Z$4:$Z$140),6),0)),"")</f>
        <v/>
      </c>
      <c r="B110" s="10">
        <v>53175</v>
      </c>
      <c r="C110" s="11" t="s">
        <v>12</v>
      </c>
      <c r="D110" s="11" t="s">
        <v>57</v>
      </c>
      <c r="E110" s="11" t="s">
        <v>2</v>
      </c>
      <c r="F110" s="10">
        <v>71</v>
      </c>
      <c r="G110" s="17">
        <v>95608</v>
      </c>
      <c r="H110" s="12">
        <v>42011</v>
      </c>
      <c r="I110" s="9"/>
      <c r="J110" s="9"/>
      <c r="K110" s="9"/>
      <c r="L110" s="11" t="s">
        <v>11</v>
      </c>
      <c r="M110" s="11" t="s">
        <v>4</v>
      </c>
      <c r="N110" s="11" t="s">
        <v>4</v>
      </c>
      <c r="O110" s="11" t="s">
        <v>8</v>
      </c>
      <c r="P110" s="13">
        <v>19615</v>
      </c>
      <c r="Q110" s="13">
        <v>42010</v>
      </c>
      <c r="R110" s="9"/>
      <c r="S110" s="11"/>
      <c r="T110" s="11" t="s">
        <v>4</v>
      </c>
      <c r="U110" s="11" t="s">
        <v>4</v>
      </c>
    </row>
    <row r="111" spans="1:21" ht="42">
      <c r="A111" t="str">
        <f t="array" ref="A111">IFERROR(INDEX([1]Лист1!$B$4:$B$140,MATCH(G111,--RIGHT(TRIM([1]Лист1!$Z$4:$Z$140),6),0)),"")</f>
        <v/>
      </c>
      <c r="B111" s="1">
        <v>54869</v>
      </c>
      <c r="C111" s="2" t="s">
        <v>6</v>
      </c>
      <c r="D111" s="2" t="s">
        <v>7</v>
      </c>
      <c r="E111" s="2" t="s">
        <v>2</v>
      </c>
      <c r="F111" s="1">
        <v>71</v>
      </c>
      <c r="G111" s="15">
        <v>122551</v>
      </c>
      <c r="H111" s="3">
        <v>42012</v>
      </c>
      <c r="L111" s="2" t="s">
        <v>3</v>
      </c>
      <c r="M111" s="2" t="s">
        <v>4</v>
      </c>
      <c r="N111" s="2" t="s">
        <v>4</v>
      </c>
      <c r="O111" s="2" t="s">
        <v>8</v>
      </c>
      <c r="P111" s="4">
        <v>14411</v>
      </c>
      <c r="Q111" s="4">
        <v>42012</v>
      </c>
      <c r="R111" s="21"/>
      <c r="S111" s="2"/>
      <c r="T111" s="2" t="s">
        <v>4</v>
      </c>
      <c r="U111" s="2" t="s">
        <v>4</v>
      </c>
    </row>
    <row r="112" spans="1:21" ht="42">
      <c r="A112" t="str">
        <f t="array" ref="A112">IFERROR(INDEX([1]Лист1!$B$4:$B$140,MATCH(G112,--RIGHT(TRIM([1]Лист1!$Z$4:$Z$140),6),0)),"")</f>
        <v/>
      </c>
      <c r="B112" s="1">
        <v>52388</v>
      </c>
      <c r="C112" s="2" t="s">
        <v>21</v>
      </c>
      <c r="D112" s="2" t="s">
        <v>32</v>
      </c>
      <c r="E112" s="2" t="s">
        <v>2</v>
      </c>
      <c r="F112" s="1">
        <v>71</v>
      </c>
      <c r="G112" s="15">
        <v>117140</v>
      </c>
      <c r="H112" s="3">
        <v>42012</v>
      </c>
      <c r="L112" s="2" t="s">
        <v>14</v>
      </c>
      <c r="M112" s="2" t="s">
        <v>4</v>
      </c>
      <c r="N112" s="2" t="s">
        <v>4</v>
      </c>
      <c r="O112" s="2" t="s">
        <v>5</v>
      </c>
      <c r="P112" s="4">
        <v>20581</v>
      </c>
      <c r="Q112" s="4">
        <v>42012</v>
      </c>
      <c r="R112" s="21"/>
      <c r="S112" s="2"/>
      <c r="T112" s="2" t="s">
        <v>4</v>
      </c>
      <c r="U112" s="2" t="s">
        <v>4</v>
      </c>
    </row>
    <row r="113" spans="1:21" ht="70">
      <c r="A113" t="str">
        <f t="array" ref="A113">IFERROR(INDEX([1]Лист1!$B$4:$B$140,MATCH(G113,--RIGHT(TRIM([1]Лист1!$Z$4:$Z$140),6),0)),"")</f>
        <v/>
      </c>
      <c r="B113" s="1">
        <v>52691</v>
      </c>
      <c r="C113" s="2" t="s">
        <v>12</v>
      </c>
      <c r="D113" s="2" t="s">
        <v>24</v>
      </c>
      <c r="E113" s="2" t="s">
        <v>2</v>
      </c>
      <c r="F113" s="1">
        <v>71</v>
      </c>
      <c r="G113" s="15">
        <v>99815</v>
      </c>
      <c r="H113" s="3">
        <v>42012</v>
      </c>
      <c r="L113" s="2" t="s">
        <v>14</v>
      </c>
      <c r="M113" s="2" t="s">
        <v>4</v>
      </c>
      <c r="N113" s="2" t="s">
        <v>4</v>
      </c>
      <c r="O113" s="2" t="s">
        <v>5</v>
      </c>
      <c r="P113" s="4">
        <v>20938</v>
      </c>
      <c r="Q113" s="4">
        <v>42010</v>
      </c>
      <c r="S113" s="2"/>
      <c r="T113" s="2" t="s">
        <v>4</v>
      </c>
      <c r="U113" s="2" t="s">
        <v>4</v>
      </c>
    </row>
    <row r="114" spans="1:21" ht="28">
      <c r="A114" t="str">
        <f t="array" ref="A114">IFERROR(INDEX([1]Лист1!$B$4:$B$140,MATCH(G114,--RIGHT(TRIM([1]Лист1!$Z$4:$Z$140),6),0)),"")</f>
        <v/>
      </c>
      <c r="B114" s="1">
        <v>52469</v>
      </c>
      <c r="C114" s="2" t="s">
        <v>6</v>
      </c>
      <c r="D114" s="2" t="s">
        <v>20</v>
      </c>
      <c r="E114" s="2" t="s">
        <v>2</v>
      </c>
      <c r="F114" s="1">
        <v>71</v>
      </c>
      <c r="G114" s="15">
        <v>122237</v>
      </c>
      <c r="H114" s="3">
        <v>42012</v>
      </c>
      <c r="L114" s="2" t="s">
        <v>3</v>
      </c>
      <c r="M114" s="2" t="s">
        <v>4</v>
      </c>
      <c r="N114" s="2" t="s">
        <v>4</v>
      </c>
      <c r="O114" s="2" t="s">
        <v>5</v>
      </c>
      <c r="P114" s="4">
        <v>10900</v>
      </c>
      <c r="Q114" s="4">
        <v>42011</v>
      </c>
      <c r="R114" s="26"/>
      <c r="S114" s="2"/>
      <c r="T114" s="2" t="s">
        <v>4</v>
      </c>
      <c r="U114" s="2" t="s">
        <v>4</v>
      </c>
    </row>
    <row r="115" spans="1:21" ht="42">
      <c r="A115" t="str">
        <f t="array" ref="A115">IFERROR(INDEX([1]Лист1!$B$4:$B$140,MATCH(G115,--RIGHT(TRIM([1]Лист1!$Z$4:$Z$140),6),0)),"")</f>
        <v/>
      </c>
      <c r="B115" s="1">
        <v>52569</v>
      </c>
      <c r="C115" s="2" t="s">
        <v>41</v>
      </c>
      <c r="D115" s="2" t="s">
        <v>58</v>
      </c>
      <c r="E115" s="2" t="s">
        <v>2</v>
      </c>
      <c r="F115" s="1">
        <v>71</v>
      </c>
      <c r="G115" s="15">
        <v>123385</v>
      </c>
      <c r="H115" s="3">
        <v>42012</v>
      </c>
      <c r="L115" s="2" t="s">
        <v>3</v>
      </c>
      <c r="M115" s="2" t="s">
        <v>4</v>
      </c>
      <c r="N115" s="2" t="s">
        <v>4</v>
      </c>
      <c r="O115" s="2" t="s">
        <v>8</v>
      </c>
      <c r="P115" s="4">
        <v>20921</v>
      </c>
      <c r="Q115" s="4">
        <v>42011</v>
      </c>
      <c r="R115" s="5"/>
      <c r="S115" s="2"/>
      <c r="T115" s="2" t="s">
        <v>4</v>
      </c>
      <c r="U115" s="2" t="s">
        <v>4</v>
      </c>
    </row>
    <row r="116" spans="1:21" ht="28">
      <c r="A116" t="str">
        <f t="array" ref="A116">IFERROR(INDEX([1]Лист1!$B$4:$B$140,MATCH(G116,--RIGHT(TRIM([1]Лист1!$Z$4:$Z$140),6),0)),"")</f>
        <v/>
      </c>
      <c r="B116" s="10">
        <v>53390</v>
      </c>
      <c r="C116" s="11" t="s">
        <v>6</v>
      </c>
      <c r="D116" s="11" t="s">
        <v>20</v>
      </c>
      <c r="E116" s="11" t="s">
        <v>2</v>
      </c>
      <c r="F116" s="10">
        <v>71</v>
      </c>
      <c r="G116" s="17">
        <v>122233</v>
      </c>
      <c r="H116" s="12">
        <v>42012</v>
      </c>
      <c r="I116" s="9"/>
      <c r="J116" s="9"/>
      <c r="K116" s="9"/>
      <c r="L116" s="11" t="s">
        <v>3</v>
      </c>
      <c r="M116" s="11" t="s">
        <v>4</v>
      </c>
      <c r="N116" s="11" t="s">
        <v>4</v>
      </c>
      <c r="O116" s="11" t="s">
        <v>8</v>
      </c>
      <c r="P116" s="13">
        <v>14199</v>
      </c>
      <c r="Q116" s="13">
        <v>42011</v>
      </c>
      <c r="R116" s="14"/>
      <c r="S116" s="11"/>
      <c r="T116" s="11" t="s">
        <v>4</v>
      </c>
      <c r="U116" s="11" t="s">
        <v>4</v>
      </c>
    </row>
    <row r="117" spans="1:21" ht="28">
      <c r="A117" t="str">
        <f t="array" ref="A117">IFERROR(INDEX([1]Лист1!$B$4:$B$140,MATCH(G117,--RIGHT(TRIM([1]Лист1!$Z$4:$Z$140),6),0)),"")</f>
        <v/>
      </c>
      <c r="B117" s="10">
        <v>53391</v>
      </c>
      <c r="C117" s="11" t="s">
        <v>6</v>
      </c>
      <c r="D117" s="11" t="s">
        <v>20</v>
      </c>
      <c r="E117" s="11" t="s">
        <v>2</v>
      </c>
      <c r="F117" s="10">
        <v>71</v>
      </c>
      <c r="G117" s="17">
        <v>122228</v>
      </c>
      <c r="H117" s="12">
        <v>42012</v>
      </c>
      <c r="I117" s="9"/>
      <c r="J117" s="9"/>
      <c r="K117" s="9"/>
      <c r="L117" s="11" t="s">
        <v>3</v>
      </c>
      <c r="M117" s="11" t="s">
        <v>4</v>
      </c>
      <c r="N117" s="11" t="s">
        <v>4</v>
      </c>
      <c r="O117" s="11" t="s">
        <v>8</v>
      </c>
      <c r="P117" s="13">
        <v>17991</v>
      </c>
      <c r="Q117" s="13">
        <v>42010</v>
      </c>
      <c r="R117" s="14"/>
      <c r="S117" s="11"/>
      <c r="T117" s="11" t="s">
        <v>4</v>
      </c>
      <c r="U117" s="11" t="s">
        <v>4</v>
      </c>
    </row>
    <row r="118" spans="1:21" ht="42">
      <c r="A118" t="str">
        <f t="array" ref="A118">IFERROR(INDEX([1]Лист1!$B$4:$B$140,MATCH(G118,--RIGHT(TRIM([1]Лист1!$Z$4:$Z$140),6),0)),"")</f>
        <v/>
      </c>
      <c r="B118" s="10">
        <v>52056</v>
      </c>
      <c r="C118" s="11" t="s">
        <v>0</v>
      </c>
      <c r="D118" s="11" t="s">
        <v>1</v>
      </c>
      <c r="E118" s="11" t="s">
        <v>2</v>
      </c>
      <c r="F118" s="10">
        <v>71</v>
      </c>
      <c r="G118" s="17">
        <v>117712</v>
      </c>
      <c r="H118" s="12">
        <v>42012</v>
      </c>
      <c r="I118" s="9"/>
      <c r="J118" s="9"/>
      <c r="K118" s="9"/>
      <c r="L118" s="11" t="s">
        <v>3</v>
      </c>
      <c r="M118" s="11" t="s">
        <v>4</v>
      </c>
      <c r="N118" s="11" t="s">
        <v>4</v>
      </c>
      <c r="O118" s="11" t="s">
        <v>8</v>
      </c>
      <c r="P118" s="13">
        <v>20436</v>
      </c>
      <c r="Q118" s="13">
        <v>42012</v>
      </c>
      <c r="R118" s="14"/>
      <c r="S118" s="11"/>
      <c r="T118" s="11" t="s">
        <v>4</v>
      </c>
      <c r="U118" s="11" t="s">
        <v>4</v>
      </c>
    </row>
    <row r="119" spans="1:21">
      <c r="A119" t="str">
        <f t="array" ref="A119">IFERROR(INDEX([1]Лист1!$B$4:$B$140,MATCH(G119,--RIGHT(TRIM([1]Лист1!$Z$4:$Z$140),6),0)),"")</f>
        <v/>
      </c>
      <c r="B119" s="10">
        <v>53243</v>
      </c>
      <c r="C119" s="11" t="s">
        <v>6</v>
      </c>
      <c r="D119" s="11" t="s">
        <v>80</v>
      </c>
      <c r="E119" s="11" t="s">
        <v>2</v>
      </c>
      <c r="F119" s="10">
        <v>71</v>
      </c>
      <c r="G119" s="17">
        <v>105053</v>
      </c>
      <c r="H119" s="12">
        <v>42012</v>
      </c>
      <c r="I119" s="9"/>
      <c r="J119" s="9"/>
      <c r="K119" s="9"/>
      <c r="L119" s="11" t="s">
        <v>3</v>
      </c>
      <c r="M119" s="11" t="s">
        <v>4</v>
      </c>
      <c r="N119" s="11" t="s">
        <v>4</v>
      </c>
      <c r="O119" s="11" t="s">
        <v>8</v>
      </c>
      <c r="P119" s="13">
        <v>13729</v>
      </c>
      <c r="Q119" s="13">
        <v>42011</v>
      </c>
      <c r="R119" s="14"/>
      <c r="S119" s="11"/>
      <c r="T119" s="11" t="s">
        <v>4</v>
      </c>
      <c r="U119" s="11" t="s">
        <v>4</v>
      </c>
    </row>
    <row r="120" spans="1:21" ht="42">
      <c r="A120" t="str">
        <f t="array" ref="A120">IFERROR(INDEX([1]Лист1!$B$4:$B$140,MATCH(G120,--RIGHT(TRIM([1]Лист1!$Z$4:$Z$140),6),0)),"")</f>
        <v/>
      </c>
      <c r="B120" s="10">
        <v>52103</v>
      </c>
      <c r="C120" s="11" t="s">
        <v>19</v>
      </c>
      <c r="D120" s="11" t="s">
        <v>39</v>
      </c>
      <c r="E120" s="11" t="s">
        <v>2</v>
      </c>
      <c r="F120" s="10">
        <v>71</v>
      </c>
      <c r="G120" s="17">
        <v>78222</v>
      </c>
      <c r="H120" s="12">
        <v>42012</v>
      </c>
      <c r="I120" s="9"/>
      <c r="J120" s="9"/>
      <c r="K120" s="9"/>
      <c r="L120" s="11" t="s">
        <v>3</v>
      </c>
      <c r="M120" s="11" t="s">
        <v>4</v>
      </c>
      <c r="N120" s="11" t="s">
        <v>4</v>
      </c>
      <c r="O120" s="11" t="s">
        <v>5</v>
      </c>
      <c r="P120" s="13">
        <v>21021</v>
      </c>
      <c r="Q120" s="13">
        <v>42011</v>
      </c>
      <c r="R120" s="9"/>
      <c r="S120" s="11"/>
      <c r="T120" s="11" t="s">
        <v>4</v>
      </c>
      <c r="U120" s="11" t="s">
        <v>4</v>
      </c>
    </row>
    <row r="121" spans="1:21">
      <c r="A121" t="str">
        <f t="array" ref="A121">IFERROR(INDEX([1]Лист1!$B$4:$B$140,MATCH(G121,--RIGHT(TRIM([1]Лист1!$Z$4:$Z$140),6),0)),"")</f>
        <v/>
      </c>
      <c r="B121" s="10">
        <v>53242</v>
      </c>
      <c r="C121" s="11" t="s">
        <v>6</v>
      </c>
      <c r="D121" s="11" t="s">
        <v>80</v>
      </c>
      <c r="E121" s="11" t="s">
        <v>2</v>
      </c>
      <c r="F121" s="10">
        <v>71</v>
      </c>
      <c r="G121" s="17">
        <v>105052</v>
      </c>
      <c r="H121" s="12">
        <v>42012</v>
      </c>
      <c r="I121" s="9"/>
      <c r="J121" s="9"/>
      <c r="K121" s="9"/>
      <c r="L121" s="11" t="s">
        <v>3</v>
      </c>
      <c r="M121" s="11" t="s">
        <v>4</v>
      </c>
      <c r="N121" s="11" t="s">
        <v>4</v>
      </c>
      <c r="O121" s="11" t="s">
        <v>8</v>
      </c>
      <c r="P121" s="13">
        <v>15197</v>
      </c>
      <c r="Q121" s="13">
        <v>42012</v>
      </c>
      <c r="R121" s="27"/>
      <c r="S121" s="11"/>
      <c r="T121" s="11" t="s">
        <v>4</v>
      </c>
      <c r="U121" s="11" t="s">
        <v>4</v>
      </c>
    </row>
    <row r="122" spans="1:21" ht="28">
      <c r="A122" t="str">
        <f t="array" ref="A122">IFERROR(INDEX([1]Лист1!$B$4:$B$140,MATCH(G122,--RIGHT(TRIM([1]Лист1!$Z$4:$Z$140),6),0)),"")</f>
        <v/>
      </c>
      <c r="B122" s="10">
        <v>53395</v>
      </c>
      <c r="C122" s="11" t="s">
        <v>6</v>
      </c>
      <c r="D122" s="11" t="s">
        <v>20</v>
      </c>
      <c r="E122" s="11" t="s">
        <v>2</v>
      </c>
      <c r="F122" s="10">
        <v>71</v>
      </c>
      <c r="G122" s="17">
        <v>122230</v>
      </c>
      <c r="H122" s="12">
        <v>42012</v>
      </c>
      <c r="I122" s="9"/>
      <c r="J122" s="9"/>
      <c r="K122" s="9"/>
      <c r="L122" s="11" t="s">
        <v>3</v>
      </c>
      <c r="M122" s="11" t="s">
        <v>4</v>
      </c>
      <c r="N122" s="11" t="s">
        <v>4</v>
      </c>
      <c r="O122" s="11" t="s">
        <v>5</v>
      </c>
      <c r="P122" s="13">
        <v>30541</v>
      </c>
      <c r="Q122" s="13">
        <v>42011</v>
      </c>
      <c r="R122" s="27"/>
      <c r="S122" s="11"/>
      <c r="T122" s="11" t="s">
        <v>4</v>
      </c>
      <c r="U122" s="11" t="s">
        <v>4</v>
      </c>
    </row>
    <row r="123" spans="1:21" ht="42">
      <c r="A123" t="str">
        <f t="array" ref="A123">IFERROR(INDEX([1]Лист1!$B$4:$B$140,MATCH(G123,--RIGHT(TRIM([1]Лист1!$Z$4:$Z$140),6),0)),"")</f>
        <v/>
      </c>
      <c r="B123" s="1">
        <v>52299</v>
      </c>
      <c r="C123" s="2" t="s">
        <v>25</v>
      </c>
      <c r="D123" s="2" t="s">
        <v>26</v>
      </c>
      <c r="E123" s="2" t="s">
        <v>2</v>
      </c>
      <c r="F123" s="1">
        <v>71</v>
      </c>
      <c r="G123" s="15">
        <v>86431</v>
      </c>
      <c r="H123" s="3">
        <v>42013</v>
      </c>
      <c r="L123" s="2" t="s">
        <v>3</v>
      </c>
      <c r="M123" s="2" t="s">
        <v>4</v>
      </c>
      <c r="N123" s="2" t="s">
        <v>4</v>
      </c>
      <c r="O123" s="2" t="s">
        <v>8</v>
      </c>
      <c r="P123" s="4">
        <v>14868</v>
      </c>
      <c r="Q123" s="4">
        <v>42012</v>
      </c>
      <c r="S123" s="2"/>
      <c r="T123" s="2" t="s">
        <v>4</v>
      </c>
      <c r="U123" s="2" t="s">
        <v>4</v>
      </c>
    </row>
    <row r="124" spans="1:21" ht="42">
      <c r="A124" t="str">
        <f t="array" ref="A124">IFERROR(INDEX([1]Лист1!$B$4:$B$140,MATCH(G124,--RIGHT(TRIM([1]Лист1!$Z$4:$Z$140),6),0)),"")</f>
        <v/>
      </c>
      <c r="B124" s="1">
        <v>52403</v>
      </c>
      <c r="C124" s="2" t="s">
        <v>21</v>
      </c>
      <c r="D124" s="2" t="s">
        <v>32</v>
      </c>
      <c r="E124" s="2" t="s">
        <v>2</v>
      </c>
      <c r="F124" s="1">
        <v>71</v>
      </c>
      <c r="G124" s="15">
        <v>117141</v>
      </c>
      <c r="H124" s="3">
        <v>42013</v>
      </c>
      <c r="L124" s="2" t="s">
        <v>14</v>
      </c>
      <c r="M124" s="2" t="s">
        <v>4</v>
      </c>
      <c r="N124" s="2" t="s">
        <v>4</v>
      </c>
      <c r="O124" s="2" t="s">
        <v>8</v>
      </c>
      <c r="P124" s="4">
        <v>11825</v>
      </c>
      <c r="Q124" s="4">
        <v>42012</v>
      </c>
      <c r="S124" s="2"/>
      <c r="T124" s="2" t="s">
        <v>4</v>
      </c>
      <c r="U124" s="2" t="s">
        <v>4</v>
      </c>
    </row>
    <row r="125" spans="1:21" ht="70">
      <c r="A125" t="str">
        <f t="array" ref="A125">IFERROR(INDEX([1]Лист1!$B$4:$B$140,MATCH(G125,--RIGHT(TRIM([1]Лист1!$Z$4:$Z$140),6),0)),"")</f>
        <v/>
      </c>
      <c r="B125" s="1">
        <v>54835</v>
      </c>
      <c r="C125" s="2" t="s">
        <v>12</v>
      </c>
      <c r="D125" s="2" t="s">
        <v>40</v>
      </c>
      <c r="E125" s="2" t="s">
        <v>2</v>
      </c>
      <c r="F125" s="1">
        <v>71</v>
      </c>
      <c r="G125" s="15">
        <v>92768</v>
      </c>
      <c r="H125" s="3">
        <v>42013</v>
      </c>
      <c r="L125" s="2" t="s">
        <v>3</v>
      </c>
      <c r="M125" s="2" t="s">
        <v>38</v>
      </c>
      <c r="N125" s="2" t="s">
        <v>38</v>
      </c>
      <c r="O125" s="2" t="s">
        <v>8</v>
      </c>
      <c r="P125" s="4">
        <v>11636</v>
      </c>
      <c r="Q125" s="4">
        <v>42011</v>
      </c>
      <c r="R125" s="26"/>
      <c r="S125" s="2"/>
      <c r="T125" s="2" t="s">
        <v>4</v>
      </c>
      <c r="U125" s="2" t="s">
        <v>4</v>
      </c>
    </row>
    <row r="126" spans="1:21" ht="70">
      <c r="A126" t="str">
        <f t="array" ref="A126">IFERROR(INDEX([1]Лист1!$B$4:$B$140,MATCH(G126,--RIGHT(TRIM([1]Лист1!$Z$4:$Z$140),6),0)),"")</f>
        <v/>
      </c>
      <c r="B126" s="1">
        <v>52697</v>
      </c>
      <c r="C126" s="2" t="s">
        <v>12</v>
      </c>
      <c r="D126" s="2" t="s">
        <v>24</v>
      </c>
      <c r="E126" s="2" t="s">
        <v>2</v>
      </c>
      <c r="F126" s="1">
        <v>71</v>
      </c>
      <c r="G126" s="15">
        <v>99830</v>
      </c>
      <c r="H126" s="3">
        <v>42013</v>
      </c>
      <c r="L126" s="2" t="s">
        <v>14</v>
      </c>
      <c r="M126" s="2" t="s">
        <v>4</v>
      </c>
      <c r="N126" s="2" t="s">
        <v>4</v>
      </c>
      <c r="O126" s="2" t="s">
        <v>5</v>
      </c>
      <c r="P126" s="4">
        <v>18205</v>
      </c>
      <c r="Q126" s="4">
        <v>42012</v>
      </c>
      <c r="S126" s="2"/>
      <c r="T126" s="2" t="s">
        <v>4</v>
      </c>
      <c r="U126" s="2" t="s">
        <v>4</v>
      </c>
    </row>
    <row r="127" spans="1:21" ht="70">
      <c r="A127" t="str">
        <f t="array" ref="A127">IFERROR(INDEX([1]Лист1!$B$4:$B$140,MATCH(G127,--RIGHT(TRIM([1]Лист1!$Z$4:$Z$140),6),0)),"")</f>
        <v/>
      </c>
      <c r="B127" s="1">
        <v>52702</v>
      </c>
      <c r="C127" s="2" t="s">
        <v>12</v>
      </c>
      <c r="D127" s="2" t="s">
        <v>24</v>
      </c>
      <c r="E127" s="2" t="s">
        <v>2</v>
      </c>
      <c r="F127" s="1">
        <v>71</v>
      </c>
      <c r="G127" s="15">
        <v>99850</v>
      </c>
      <c r="H127" s="3">
        <v>42013</v>
      </c>
      <c r="L127" s="2" t="s">
        <v>14</v>
      </c>
      <c r="M127" s="2" t="s">
        <v>4</v>
      </c>
      <c r="N127" s="2" t="s">
        <v>4</v>
      </c>
      <c r="O127" s="2" t="s">
        <v>5</v>
      </c>
      <c r="P127" s="4">
        <v>11013</v>
      </c>
      <c r="Q127" s="4">
        <v>42012</v>
      </c>
      <c r="S127" s="2"/>
      <c r="T127" s="2" t="s">
        <v>4</v>
      </c>
      <c r="U127" s="2" t="s">
        <v>4</v>
      </c>
    </row>
    <row r="128" spans="1:21" ht="70">
      <c r="A128" t="str">
        <f t="array" ref="A128">IFERROR(INDEX([1]Лист1!$B$4:$B$140,MATCH(G128,--RIGHT(TRIM([1]Лист1!$Z$4:$Z$140),6),0)),"")</f>
        <v/>
      </c>
      <c r="B128" s="1">
        <v>52703</v>
      </c>
      <c r="C128" s="2" t="s">
        <v>12</v>
      </c>
      <c r="D128" s="2" t="s">
        <v>24</v>
      </c>
      <c r="E128" s="2" t="s">
        <v>2</v>
      </c>
      <c r="F128" s="1">
        <v>71</v>
      </c>
      <c r="G128" s="15">
        <v>99828</v>
      </c>
      <c r="H128" s="3">
        <v>42013</v>
      </c>
      <c r="L128" s="2" t="s">
        <v>14</v>
      </c>
      <c r="M128" s="2" t="s">
        <v>4</v>
      </c>
      <c r="N128" s="2" t="s">
        <v>4</v>
      </c>
      <c r="O128" s="2" t="s">
        <v>8</v>
      </c>
      <c r="P128" s="4">
        <v>22593</v>
      </c>
      <c r="Q128" s="4">
        <v>42010</v>
      </c>
      <c r="R128" s="21"/>
      <c r="S128" s="2"/>
      <c r="T128" s="2" t="s">
        <v>4</v>
      </c>
      <c r="U128" s="2" t="s">
        <v>4</v>
      </c>
    </row>
    <row r="129" spans="1:21" ht="70">
      <c r="A129" t="str">
        <f t="array" ref="A129">IFERROR(INDEX([1]Лист1!$B$4:$B$140,MATCH(G129,--RIGHT(TRIM([1]Лист1!$Z$4:$Z$140),6),0)),"")</f>
        <v/>
      </c>
      <c r="B129" s="1">
        <v>52995</v>
      </c>
      <c r="C129" s="2" t="s">
        <v>12</v>
      </c>
      <c r="D129" s="2" t="s">
        <v>47</v>
      </c>
      <c r="E129" s="2" t="s">
        <v>2</v>
      </c>
      <c r="F129" s="1">
        <v>71</v>
      </c>
      <c r="G129" s="15">
        <v>96418</v>
      </c>
      <c r="H129" s="3">
        <v>42013</v>
      </c>
      <c r="L129" s="2" t="s">
        <v>14</v>
      </c>
      <c r="M129" s="2" t="s">
        <v>4</v>
      </c>
      <c r="N129" s="2" t="s">
        <v>4</v>
      </c>
      <c r="O129" s="2" t="s">
        <v>5</v>
      </c>
      <c r="P129" s="4">
        <v>13751</v>
      </c>
      <c r="Q129" s="4">
        <v>42010</v>
      </c>
      <c r="R129" s="21"/>
      <c r="S129" s="2"/>
      <c r="T129" s="2" t="s">
        <v>4</v>
      </c>
      <c r="U129" s="2" t="s">
        <v>4</v>
      </c>
    </row>
    <row r="130" spans="1:21" ht="70">
      <c r="A130" t="str">
        <f t="array" ref="A130">IFERROR(INDEX([1]Лист1!$B$4:$B$140,MATCH(G130,--RIGHT(TRIM([1]Лист1!$Z$4:$Z$140),6),0)),"")</f>
        <v/>
      </c>
      <c r="B130" s="1">
        <v>52998</v>
      </c>
      <c r="C130" s="2" t="s">
        <v>12</v>
      </c>
      <c r="D130" s="2" t="s">
        <v>47</v>
      </c>
      <c r="E130" s="2" t="s">
        <v>50</v>
      </c>
      <c r="F130" s="1">
        <v>71</v>
      </c>
      <c r="G130" s="15">
        <v>96420</v>
      </c>
      <c r="H130" s="3">
        <v>42013</v>
      </c>
      <c r="L130" s="2" t="s">
        <v>14</v>
      </c>
      <c r="M130" s="2" t="s">
        <v>4</v>
      </c>
      <c r="N130" s="2" t="s">
        <v>4</v>
      </c>
      <c r="O130" s="2" t="s">
        <v>5</v>
      </c>
      <c r="P130" s="4">
        <v>19930</v>
      </c>
      <c r="Q130" s="4">
        <v>42010</v>
      </c>
      <c r="R130" s="21"/>
      <c r="S130" s="2"/>
      <c r="T130" s="2" t="s">
        <v>4</v>
      </c>
      <c r="U130" s="2" t="s">
        <v>4</v>
      </c>
    </row>
    <row r="131" spans="1:21" ht="70">
      <c r="A131" t="str">
        <f t="array" ref="A131">IFERROR(INDEX([1]Лист1!$B$4:$B$140,MATCH(G131,--RIGHT(TRIM([1]Лист1!$Z$4:$Z$140),6),0)),"")</f>
        <v/>
      </c>
      <c r="B131" s="1">
        <v>53054</v>
      </c>
      <c r="C131" s="2" t="s">
        <v>12</v>
      </c>
      <c r="D131" s="2" t="s">
        <v>54</v>
      </c>
      <c r="E131" s="2" t="s">
        <v>2</v>
      </c>
      <c r="F131" s="1">
        <v>71</v>
      </c>
      <c r="G131" s="15">
        <v>100076</v>
      </c>
      <c r="H131" s="3">
        <v>42013</v>
      </c>
      <c r="L131" s="2" t="s">
        <v>14</v>
      </c>
      <c r="M131" s="2" t="s">
        <v>4</v>
      </c>
      <c r="N131" s="2" t="s">
        <v>4</v>
      </c>
      <c r="O131" s="2" t="s">
        <v>8</v>
      </c>
      <c r="P131" s="4">
        <v>17164</v>
      </c>
      <c r="Q131" s="4">
        <v>42010</v>
      </c>
      <c r="R131" s="5"/>
      <c r="S131" s="2"/>
      <c r="T131" s="2" t="s">
        <v>4</v>
      </c>
      <c r="U131" s="2" t="s">
        <v>4</v>
      </c>
    </row>
    <row r="132" spans="1:21" ht="70">
      <c r="A132" t="str">
        <f t="array" ref="A132">IFERROR(INDEX([1]Лист1!$B$4:$B$140,MATCH(G132,--RIGHT(TRIM([1]Лист1!$Z$4:$Z$140),6),0)),"")</f>
        <v/>
      </c>
      <c r="B132" s="1">
        <v>53055</v>
      </c>
      <c r="C132" s="2" t="s">
        <v>12</v>
      </c>
      <c r="D132" s="2" t="s">
        <v>54</v>
      </c>
      <c r="E132" s="2" t="s">
        <v>2</v>
      </c>
      <c r="F132" s="1">
        <v>71</v>
      </c>
      <c r="G132" s="15">
        <v>100077</v>
      </c>
      <c r="H132" s="3">
        <v>42013</v>
      </c>
      <c r="L132" s="2" t="s">
        <v>51</v>
      </c>
      <c r="M132" s="2" t="s">
        <v>4</v>
      </c>
      <c r="N132" s="2" t="s">
        <v>4</v>
      </c>
      <c r="O132" s="2" t="s">
        <v>5</v>
      </c>
      <c r="P132" s="4">
        <v>10584</v>
      </c>
      <c r="Q132" s="4">
        <v>42011</v>
      </c>
      <c r="R132" s="21"/>
      <c r="S132" s="2"/>
      <c r="T132" s="2" t="s">
        <v>4</v>
      </c>
      <c r="U132" s="2" t="s">
        <v>4</v>
      </c>
    </row>
    <row r="133" spans="1:21" ht="70">
      <c r="A133" t="str">
        <f t="array" ref="A133">IFERROR(INDEX([1]Лист1!$B$4:$B$140,MATCH(G133,--RIGHT(TRIM([1]Лист1!$Z$4:$Z$140),6),0)),"")</f>
        <v/>
      </c>
      <c r="B133" s="1">
        <v>53056</v>
      </c>
      <c r="C133" s="2" t="s">
        <v>12</v>
      </c>
      <c r="D133" s="2" t="s">
        <v>54</v>
      </c>
      <c r="E133" s="2" t="s">
        <v>2</v>
      </c>
      <c r="F133" s="1">
        <v>71</v>
      </c>
      <c r="G133" s="15">
        <v>100078</v>
      </c>
      <c r="H133" s="3">
        <v>42013</v>
      </c>
      <c r="L133" s="2" t="s">
        <v>51</v>
      </c>
      <c r="M133" s="2" t="s">
        <v>4</v>
      </c>
      <c r="N133" s="2" t="s">
        <v>4</v>
      </c>
      <c r="O133" s="2" t="s">
        <v>5</v>
      </c>
      <c r="P133" s="4">
        <v>23762</v>
      </c>
      <c r="Q133" s="4">
        <v>42012</v>
      </c>
      <c r="R133" s="21"/>
      <c r="S133" s="2"/>
      <c r="T133" s="2" t="s">
        <v>4</v>
      </c>
      <c r="U133" s="2" t="s">
        <v>4</v>
      </c>
    </row>
    <row r="134" spans="1:21" ht="70">
      <c r="A134" t="str">
        <f t="array" ref="A134">IFERROR(INDEX([1]Лист1!$B$4:$B$140,MATCH(G134,--RIGHT(TRIM([1]Лист1!$Z$4:$Z$140),6),0)),"")</f>
        <v/>
      </c>
      <c r="B134" s="1">
        <v>53057</v>
      </c>
      <c r="C134" s="2" t="s">
        <v>12</v>
      </c>
      <c r="D134" s="2" t="s">
        <v>54</v>
      </c>
      <c r="E134" s="2" t="s">
        <v>2</v>
      </c>
      <c r="F134" s="1">
        <v>71</v>
      </c>
      <c r="G134" s="15">
        <v>100079</v>
      </c>
      <c r="H134" s="3">
        <v>42013</v>
      </c>
      <c r="L134" s="2" t="s">
        <v>14</v>
      </c>
      <c r="M134" s="2" t="s">
        <v>4</v>
      </c>
      <c r="N134" s="2" t="s">
        <v>4</v>
      </c>
      <c r="O134" s="2" t="s">
        <v>8</v>
      </c>
      <c r="P134" s="4">
        <v>15570</v>
      </c>
      <c r="Q134" s="4">
        <v>42012</v>
      </c>
      <c r="R134" s="21"/>
      <c r="S134" s="2"/>
      <c r="T134" s="2" t="s">
        <v>4</v>
      </c>
      <c r="U134" s="2" t="s">
        <v>4</v>
      </c>
    </row>
    <row r="135" spans="1:21" ht="70">
      <c r="A135" t="str">
        <f t="array" ref="A135">IFERROR(INDEX([1]Лист1!$B$4:$B$140,MATCH(G135,--RIGHT(TRIM([1]Лист1!$Z$4:$Z$140),6),0)),"")</f>
        <v/>
      </c>
      <c r="B135" s="1">
        <v>53086</v>
      </c>
      <c r="C135" s="2" t="s">
        <v>12</v>
      </c>
      <c r="D135" s="2" t="s">
        <v>49</v>
      </c>
      <c r="E135" s="2" t="s">
        <v>2</v>
      </c>
      <c r="F135" s="1">
        <v>71</v>
      </c>
      <c r="G135" s="15">
        <v>100203</v>
      </c>
      <c r="H135" s="3">
        <v>42013</v>
      </c>
      <c r="L135" s="2" t="s">
        <v>56</v>
      </c>
      <c r="M135" s="2" t="s">
        <v>4</v>
      </c>
      <c r="N135" s="2" t="s">
        <v>4</v>
      </c>
      <c r="O135" s="2" t="s">
        <v>8</v>
      </c>
      <c r="P135" s="4">
        <v>13934</v>
      </c>
      <c r="Q135" s="4">
        <v>42013</v>
      </c>
      <c r="R135" s="21"/>
      <c r="S135" s="2"/>
      <c r="T135" s="2" t="s">
        <v>4</v>
      </c>
      <c r="U135" s="2" t="s">
        <v>4</v>
      </c>
    </row>
    <row r="136" spans="1:21" ht="70">
      <c r="A136" t="str">
        <f t="array" ref="A136">IFERROR(INDEX([1]Лист1!$B$4:$B$140,MATCH(G136,--RIGHT(TRIM([1]Лист1!$Z$4:$Z$140),6),0)),"")</f>
        <v/>
      </c>
      <c r="B136" s="1">
        <v>53116</v>
      </c>
      <c r="C136" s="2" t="s">
        <v>12</v>
      </c>
      <c r="D136" s="2" t="s">
        <v>13</v>
      </c>
      <c r="E136" s="2" t="s">
        <v>2</v>
      </c>
      <c r="F136" s="1">
        <v>71</v>
      </c>
      <c r="G136" s="15">
        <v>98467</v>
      </c>
      <c r="H136" s="3">
        <v>42013</v>
      </c>
      <c r="L136" s="2" t="s">
        <v>14</v>
      </c>
      <c r="M136" s="2" t="s">
        <v>4</v>
      </c>
      <c r="N136" s="2" t="s">
        <v>4</v>
      </c>
      <c r="O136" s="2" t="s">
        <v>5</v>
      </c>
      <c r="P136" s="4">
        <v>13530</v>
      </c>
      <c r="Q136" s="4">
        <v>42011</v>
      </c>
      <c r="R136" s="21"/>
      <c r="S136" s="2"/>
      <c r="T136" s="2" t="s">
        <v>4</v>
      </c>
      <c r="U136" s="2" t="s">
        <v>4</v>
      </c>
    </row>
    <row r="137" spans="1:21" ht="70">
      <c r="A137" t="str">
        <f t="array" ref="A137">IFERROR(INDEX([1]Лист1!$B$4:$B$140,MATCH(G137,--RIGHT(TRIM([1]Лист1!$Z$4:$Z$140),6),0)),"")</f>
        <v/>
      </c>
      <c r="B137" s="1">
        <v>53118</v>
      </c>
      <c r="C137" s="2" t="s">
        <v>12</v>
      </c>
      <c r="D137" s="2" t="s">
        <v>13</v>
      </c>
      <c r="E137" s="2" t="s">
        <v>2</v>
      </c>
      <c r="F137" s="1">
        <v>71</v>
      </c>
      <c r="G137" s="15">
        <v>98470</v>
      </c>
      <c r="H137" s="3">
        <v>42013</v>
      </c>
      <c r="L137" s="2" t="s">
        <v>14</v>
      </c>
      <c r="M137" s="2" t="s">
        <v>4</v>
      </c>
      <c r="N137" s="2" t="s">
        <v>4</v>
      </c>
      <c r="O137" s="2" t="s">
        <v>5</v>
      </c>
      <c r="P137" s="4">
        <v>14290</v>
      </c>
      <c r="Q137" s="4">
        <v>42012</v>
      </c>
      <c r="R137" s="21"/>
      <c r="S137" s="2"/>
      <c r="T137" s="2" t="s">
        <v>4</v>
      </c>
      <c r="U137" s="2" t="s">
        <v>4</v>
      </c>
    </row>
    <row r="138" spans="1:21" ht="70">
      <c r="A138" t="str">
        <f t="array" ref="A138">IFERROR(INDEX([1]Лист1!$B$4:$B$140,MATCH(G138,--RIGHT(TRIM([1]Лист1!$Z$4:$Z$140),6),0)),"")</f>
        <v/>
      </c>
      <c r="B138" s="1">
        <v>53172</v>
      </c>
      <c r="C138" s="2" t="s">
        <v>12</v>
      </c>
      <c r="D138" s="2" t="s">
        <v>57</v>
      </c>
      <c r="E138" s="2" t="s">
        <v>2</v>
      </c>
      <c r="F138" s="1">
        <v>71</v>
      </c>
      <c r="G138" s="15">
        <v>95611</v>
      </c>
      <c r="H138" s="3">
        <v>42013</v>
      </c>
      <c r="L138" s="2" t="s">
        <v>11</v>
      </c>
      <c r="M138" s="2" t="s">
        <v>4</v>
      </c>
      <c r="N138" s="2" t="s">
        <v>4</v>
      </c>
      <c r="O138" s="2" t="s">
        <v>8</v>
      </c>
      <c r="P138" s="4">
        <v>18562</v>
      </c>
      <c r="Q138" s="4">
        <v>42012</v>
      </c>
      <c r="R138" s="21"/>
      <c r="S138" s="2"/>
      <c r="T138" s="2" t="s">
        <v>4</v>
      </c>
      <c r="U138" s="2" t="s">
        <v>4</v>
      </c>
    </row>
    <row r="139" spans="1:21" ht="42">
      <c r="A139" t="str">
        <f t="array" ref="A139">IFERROR(INDEX([1]Лист1!$B$4:$B$140,MATCH(G139,--RIGHT(TRIM([1]Лист1!$Z$4:$Z$140),6),0)),"")</f>
        <v/>
      </c>
      <c r="B139" s="1">
        <v>53202</v>
      </c>
      <c r="C139" s="2" t="s">
        <v>6</v>
      </c>
      <c r="D139" s="2" t="s">
        <v>9</v>
      </c>
      <c r="E139" s="2" t="s">
        <v>2</v>
      </c>
      <c r="F139" s="1">
        <v>71</v>
      </c>
      <c r="G139" s="15">
        <v>105538</v>
      </c>
      <c r="H139" s="3">
        <v>42013</v>
      </c>
      <c r="L139" s="2" t="s">
        <v>3</v>
      </c>
      <c r="M139" s="2" t="s">
        <v>4</v>
      </c>
      <c r="N139" s="2" t="s">
        <v>4</v>
      </c>
      <c r="O139" s="2" t="s">
        <v>5</v>
      </c>
      <c r="P139" s="4">
        <v>13190</v>
      </c>
      <c r="Q139" s="4">
        <v>42012</v>
      </c>
      <c r="R139" s="5"/>
      <c r="S139" s="2"/>
      <c r="T139" s="2" t="s">
        <v>4</v>
      </c>
      <c r="U139" s="2" t="s">
        <v>4</v>
      </c>
    </row>
    <row r="140" spans="1:21" ht="42">
      <c r="A140" t="str">
        <f t="array" ref="A140">IFERROR(INDEX([1]Лист1!$B$4:$B$140,MATCH(G140,--RIGHT(TRIM([1]Лист1!$Z$4:$Z$140),6),0)),"")</f>
        <v/>
      </c>
      <c r="B140" s="1">
        <v>55032</v>
      </c>
      <c r="C140" s="2" t="s">
        <v>34</v>
      </c>
      <c r="D140" s="2" t="s">
        <v>35</v>
      </c>
      <c r="E140" s="2" t="s">
        <v>2</v>
      </c>
      <c r="F140" s="1">
        <v>71</v>
      </c>
      <c r="G140" s="15">
        <v>109529</v>
      </c>
      <c r="H140" s="3">
        <v>42013</v>
      </c>
      <c r="L140" s="2" t="s">
        <v>3</v>
      </c>
      <c r="M140" s="2" t="s">
        <v>4</v>
      </c>
      <c r="N140" s="2" t="s">
        <v>4</v>
      </c>
      <c r="O140" s="2" t="s">
        <v>5</v>
      </c>
      <c r="P140" s="4">
        <v>14073</v>
      </c>
      <c r="Q140" s="4">
        <v>42013</v>
      </c>
      <c r="R140" s="5"/>
      <c r="S140" s="2"/>
      <c r="T140" s="2" t="s">
        <v>4</v>
      </c>
      <c r="U140" s="2" t="s">
        <v>4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Витальевич Фадеев</dc:creator>
  <cp:lastModifiedBy>Елена</cp:lastModifiedBy>
  <dcterms:created xsi:type="dcterms:W3CDTF">2015-07-27T07:32:09Z</dcterms:created>
  <dcterms:modified xsi:type="dcterms:W3CDTF">2015-08-11T04:30:22Z</dcterms:modified>
</cp:coreProperties>
</file>