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480" yWindow="75" windowWidth="18195" windowHeight="11820"/>
  </bookViews>
  <sheets>
    <sheet name="Лист2" sheetId="1" r:id="rId1"/>
  </sheets>
  <definedNames>
    <definedName name="_xlnm._FilterDatabase" localSheetId="0" hidden="1">Лист2!$A$2:$E$33</definedName>
  </definedNames>
  <calcPr calcId="152511"/>
  <pivotCaches>
    <pivotCache cacheId="3" r:id="rId2"/>
  </pivotCaches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</calcChain>
</file>

<file path=xl/sharedStrings.xml><?xml version="1.0" encoding="utf-8"?>
<sst xmlns="http://schemas.openxmlformats.org/spreadsheetml/2006/main" count="124" uniqueCount="26">
  <si>
    <t>EUR</t>
  </si>
  <si>
    <t>ООО Амстердам</t>
  </si>
  <si>
    <t>USD</t>
  </si>
  <si>
    <t>ООО Москва</t>
  </si>
  <si>
    <t>RUR</t>
  </si>
  <si>
    <t>ООО Барселона</t>
  </si>
  <si>
    <t>ООО Токио</t>
  </si>
  <si>
    <t>ООО Париж</t>
  </si>
  <si>
    <t>ООО Берлин</t>
  </si>
  <si>
    <t>Суммарно платеж тип 3</t>
  </si>
  <si>
    <t>Суммарно платеж тип 2</t>
  </si>
  <si>
    <t>Суммарно платеж тип 1</t>
  </si>
  <si>
    <t xml:space="preserve"> Валюта</t>
  </si>
  <si>
    <t>Компания</t>
  </si>
  <si>
    <t>Платеж тип  3</t>
  </si>
  <si>
    <t>Платеж тип  2</t>
  </si>
  <si>
    <t>Платеж тип 1</t>
  </si>
  <si>
    <t>Необходимо</t>
  </si>
  <si>
    <t>Дано</t>
  </si>
  <si>
    <t>Дата</t>
  </si>
  <si>
    <t xml:space="preserve">Индивидуальная строка для каждой компании если более 1 валюты. </t>
  </si>
  <si>
    <t>Названия строк</t>
  </si>
  <si>
    <t>Общий итог</t>
  </si>
  <si>
    <t>Сумма по полю Платеж тип 1</t>
  </si>
  <si>
    <t>Сумма по полю Платеж тип  2</t>
  </si>
  <si>
    <t>Сумма по полю Платеж тип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</si>
</sst>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8">
    <cellStyle name="Денежный 3 2" xfId="2"/>
    <cellStyle name="Обычный" xfId="0" builtinId="0"/>
    <cellStyle name="Обычный 2" xfId="3"/>
    <cellStyle name="Обычный 2 2" xfId="4"/>
    <cellStyle name="Обычный 3" xfId="5"/>
    <cellStyle name="Финансовый" xfId="1" builtinId="3"/>
    <cellStyle name="Финансовый 2" xfId="6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228.721854745374" createdVersion="5" refreshedVersion="5" minRefreshableVersion="3" recordCount="31">
  <cacheSource type="worksheet">
    <worksheetSource ref="A2:F33" sheet="Лист2"/>
  </cacheSource>
  <cacheFields count="6">
    <cacheField name="Компания" numFmtId="0">
      <sharedItems count="6">
        <s v="ООО Берлин"/>
        <s v="ООО Москва"/>
        <s v="ООО Париж"/>
        <s v="ООО Токио"/>
        <s v="ООО Барселона"/>
        <s v="ООО Амстердам"/>
      </sharedItems>
    </cacheField>
    <cacheField name=" Валюта" numFmtId="0">
      <sharedItems count="3">
        <s v="RUR"/>
        <s v="USD"/>
        <s v="EUR"/>
      </sharedItems>
    </cacheField>
    <cacheField name="Платеж тип 1" numFmtId="43">
      <sharedItems containsSemiMixedTypes="0" containsString="0" containsNumber="1" containsInteger="1" minValue="10000" maxValue="10030"/>
    </cacheField>
    <cacheField name="Платеж тип  2" numFmtId="43">
      <sharedItems containsSemiMixedTypes="0" containsString="0" containsNumber="1" containsInteger="1" minValue="20000" maxValue="20030"/>
    </cacheField>
    <cacheField name="Платеж тип  3" numFmtId="43">
      <sharedItems containsSemiMixedTypes="0" containsString="0" containsNumber="1" containsInteger="1" minValue="30000" maxValue="30030"/>
    </cacheField>
    <cacheField name="Дата" numFmtId="14">
      <sharedItems containsSemiMixedTypes="0" containsNonDate="0" containsDate="1" containsString="0" minDate="2015-01-01T00:00:00" maxDate="2015-02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n v="10000"/>
    <n v="20000"/>
    <n v="30000"/>
    <d v="2015-01-01T00:00:00"/>
  </r>
  <r>
    <x v="1"/>
    <x v="1"/>
    <n v="10001"/>
    <n v="20001"/>
    <n v="30001"/>
    <d v="2015-01-02T00:00:00"/>
  </r>
  <r>
    <x v="2"/>
    <x v="2"/>
    <n v="10002"/>
    <n v="20002"/>
    <n v="30002"/>
    <d v="2015-01-03T00:00:00"/>
  </r>
  <r>
    <x v="3"/>
    <x v="1"/>
    <n v="10003"/>
    <n v="20003"/>
    <n v="30003"/>
    <d v="2015-01-04T00:00:00"/>
  </r>
  <r>
    <x v="4"/>
    <x v="0"/>
    <n v="10004"/>
    <n v="20004"/>
    <n v="30004"/>
    <d v="2015-01-05T00:00:00"/>
  </r>
  <r>
    <x v="5"/>
    <x v="2"/>
    <n v="10005"/>
    <n v="20005"/>
    <n v="30005"/>
    <d v="2015-01-06T00:00:00"/>
  </r>
  <r>
    <x v="0"/>
    <x v="0"/>
    <n v="10006"/>
    <n v="20006"/>
    <n v="30006"/>
    <d v="2015-01-07T00:00:00"/>
  </r>
  <r>
    <x v="0"/>
    <x v="1"/>
    <n v="10007"/>
    <n v="20007"/>
    <n v="30007"/>
    <d v="2015-01-08T00:00:00"/>
  </r>
  <r>
    <x v="0"/>
    <x v="0"/>
    <n v="10008"/>
    <n v="20008"/>
    <n v="30008"/>
    <d v="2015-01-09T00:00:00"/>
  </r>
  <r>
    <x v="1"/>
    <x v="0"/>
    <n v="10009"/>
    <n v="20009"/>
    <n v="30009"/>
    <d v="2015-01-10T00:00:00"/>
  </r>
  <r>
    <x v="0"/>
    <x v="2"/>
    <n v="10010"/>
    <n v="20010"/>
    <n v="30010"/>
    <d v="2015-01-11T00:00:00"/>
  </r>
  <r>
    <x v="1"/>
    <x v="0"/>
    <n v="10011"/>
    <n v="20011"/>
    <n v="30011"/>
    <d v="2015-01-12T00:00:00"/>
  </r>
  <r>
    <x v="2"/>
    <x v="1"/>
    <n v="10012"/>
    <n v="20012"/>
    <n v="30012"/>
    <d v="2015-01-13T00:00:00"/>
  </r>
  <r>
    <x v="2"/>
    <x v="2"/>
    <n v="10013"/>
    <n v="20013"/>
    <n v="30013"/>
    <d v="2015-01-14T00:00:00"/>
  </r>
  <r>
    <x v="1"/>
    <x v="1"/>
    <n v="10014"/>
    <n v="20014"/>
    <n v="30014"/>
    <d v="2015-01-15T00:00:00"/>
  </r>
  <r>
    <x v="2"/>
    <x v="0"/>
    <n v="10015"/>
    <n v="20015"/>
    <n v="30015"/>
    <d v="2015-01-16T00:00:00"/>
  </r>
  <r>
    <x v="2"/>
    <x v="1"/>
    <n v="10016"/>
    <n v="20016"/>
    <n v="30016"/>
    <d v="2015-01-17T00:00:00"/>
  </r>
  <r>
    <x v="1"/>
    <x v="0"/>
    <n v="10017"/>
    <n v="20017"/>
    <n v="30017"/>
    <d v="2015-01-18T00:00:00"/>
  </r>
  <r>
    <x v="4"/>
    <x v="1"/>
    <n v="10018"/>
    <n v="20018"/>
    <n v="30018"/>
    <d v="2015-01-19T00:00:00"/>
  </r>
  <r>
    <x v="4"/>
    <x v="0"/>
    <n v="10019"/>
    <n v="20019"/>
    <n v="30019"/>
    <d v="2015-01-20T00:00:00"/>
  </r>
  <r>
    <x v="3"/>
    <x v="1"/>
    <n v="10020"/>
    <n v="20020"/>
    <n v="30020"/>
    <d v="2015-01-21T00:00:00"/>
  </r>
  <r>
    <x v="3"/>
    <x v="2"/>
    <n v="10021"/>
    <n v="20021"/>
    <n v="30021"/>
    <d v="2015-01-22T00:00:00"/>
  </r>
  <r>
    <x v="3"/>
    <x v="1"/>
    <n v="10022"/>
    <n v="20022"/>
    <n v="30022"/>
    <d v="2015-01-23T00:00:00"/>
  </r>
  <r>
    <x v="4"/>
    <x v="2"/>
    <n v="10023"/>
    <n v="20023"/>
    <n v="30023"/>
    <d v="2015-01-24T00:00:00"/>
  </r>
  <r>
    <x v="5"/>
    <x v="0"/>
    <n v="10024"/>
    <n v="20024"/>
    <n v="30024"/>
    <d v="2015-01-25T00:00:00"/>
  </r>
  <r>
    <x v="5"/>
    <x v="1"/>
    <n v="10025"/>
    <n v="20025"/>
    <n v="30025"/>
    <d v="2015-01-26T00:00:00"/>
  </r>
  <r>
    <x v="1"/>
    <x v="1"/>
    <n v="10026"/>
    <n v="20026"/>
    <n v="30026"/>
    <d v="2015-01-27T00:00:00"/>
  </r>
  <r>
    <x v="5"/>
    <x v="2"/>
    <n v="10027"/>
    <n v="20027"/>
    <n v="30027"/>
    <d v="2015-01-28T00:00:00"/>
  </r>
  <r>
    <x v="1"/>
    <x v="1"/>
    <n v="10028"/>
    <n v="20028"/>
    <n v="30028"/>
    <d v="2015-01-29T00:00:00"/>
  </r>
  <r>
    <x v="1"/>
    <x v="1"/>
    <n v="10029"/>
    <n v="20029"/>
    <n v="30029"/>
    <d v="2015-01-30T00:00:00"/>
  </r>
  <r>
    <x v="5"/>
    <x v="2"/>
    <n v="10030"/>
    <n v="20030"/>
    <n v="30030"/>
    <d v="2015-01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14:L31" firstHeaderRow="0" firstDataRow="1" firstDataCol="2"/>
  <pivotFields count="6">
    <pivotField axis="axisRow" outline="0" showAll="0" defaultSubtotal="0">
      <items count="6">
        <item x="5"/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defaultSubtotal="0">
      <items count="3">
        <item x="2"/>
        <item x="0"/>
        <item x="1"/>
      </items>
    </pivotField>
    <pivotField dataField="1" numFmtId="43" showAll="0" defaultSubtotal="0"/>
    <pivotField dataField="1" numFmtId="43" showAll="0" defaultSubtotal="0"/>
    <pivotField dataField="1" numFmtId="43" showAll="0" defaultSubtotal="0"/>
    <pivotField numFmtId="14" showAll="0" defaultSubtotal="0"/>
  </pivotFields>
  <rowFields count="2">
    <field x="0"/>
    <field x="1"/>
  </rowFields>
  <rowItems count="17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 v="1"/>
    </i>
    <i r="1">
      <x v="2"/>
    </i>
    <i>
      <x v="4"/>
      <x/>
    </i>
    <i r="1">
      <x v="1"/>
    </i>
    <i r="1">
      <x v="2"/>
    </i>
    <i>
      <x v="5"/>
      <x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Платеж тип 1" fld="2" baseField="0" baseItem="0"/>
    <dataField name="Сумма по полю Платеж тип  2" fld="3" baseField="0" baseItem="0"/>
    <dataField name="Сумма по полю Платеж тип  3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J3" sqref="J3"/>
    </sheetView>
  </sheetViews>
  <sheetFormatPr defaultRowHeight="15" x14ac:dyDescent="0.25"/>
  <cols>
    <col min="1" max="1" width="17.85546875" style="1" customWidth="1"/>
    <col min="2" max="2" width="9.140625" style="1"/>
    <col min="3" max="5" width="17.28515625" customWidth="1"/>
    <col min="6" max="6" width="10.140625" bestFit="1" customWidth="1"/>
    <col min="7" max="7" width="17.28515625" customWidth="1"/>
    <col min="8" max="12" width="15" customWidth="1"/>
  </cols>
  <sheetData>
    <row r="1" spans="1:12" x14ac:dyDescent="0.25">
      <c r="A1" s="8" t="s">
        <v>18</v>
      </c>
      <c r="H1" s="7" t="s">
        <v>17</v>
      </c>
    </row>
    <row r="2" spans="1:12" ht="30" x14ac:dyDescent="0.25">
      <c r="A2" s="1" t="s">
        <v>13</v>
      </c>
      <c r="B2" s="1" t="s">
        <v>12</v>
      </c>
      <c r="C2" s="1" t="s">
        <v>16</v>
      </c>
      <c r="D2" s="1" t="s">
        <v>15</v>
      </c>
      <c r="E2" s="1" t="s">
        <v>14</v>
      </c>
      <c r="F2" s="1" t="s">
        <v>19</v>
      </c>
      <c r="H2" s="1" t="s">
        <v>13</v>
      </c>
      <c r="I2" s="1" t="s">
        <v>12</v>
      </c>
      <c r="J2" s="6" t="s">
        <v>11</v>
      </c>
      <c r="K2" s="6" t="s">
        <v>10</v>
      </c>
      <c r="L2" s="6" t="s">
        <v>9</v>
      </c>
    </row>
    <row r="3" spans="1:12" x14ac:dyDescent="0.25">
      <c r="A3" s="3" t="s">
        <v>8</v>
      </c>
      <c r="B3" s="1" t="s">
        <v>4</v>
      </c>
      <c r="C3" s="2">
        <v>10000</v>
      </c>
      <c r="D3" s="2">
        <v>20000</v>
      </c>
      <c r="E3" s="2">
        <v>30000</v>
      </c>
      <c r="F3" s="9">
        <v>42005</v>
      </c>
      <c r="G3" s="9"/>
      <c r="H3" s="3" t="s">
        <v>8</v>
      </c>
      <c r="I3" s="1" t="s">
        <v>4</v>
      </c>
      <c r="J3" s="4">
        <f>SUMIFS($C$3:$C$33,$A$3:$A$33,$H3,$B$3:$B$33,$I3)</f>
        <v>30014</v>
      </c>
      <c r="K3" s="4">
        <f>SUMIFS($D$3:$D$33,$A$3:$A$33,$H3,$B$3:$B$33,$I3)</f>
        <v>60014</v>
      </c>
      <c r="L3" s="4">
        <f>SUMIFS($E$3:$E$33,$A$3:$A$33,$H3,$B$3:$B$33,$I3)</f>
        <v>90014</v>
      </c>
    </row>
    <row r="4" spans="1:12" x14ac:dyDescent="0.25">
      <c r="A4" s="3" t="s">
        <v>3</v>
      </c>
      <c r="B4" s="1" t="s">
        <v>2</v>
      </c>
      <c r="C4" s="2">
        <v>10001</v>
      </c>
      <c r="D4" s="2">
        <v>20001</v>
      </c>
      <c r="E4" s="2">
        <v>30001</v>
      </c>
      <c r="F4" s="9">
        <v>42006</v>
      </c>
      <c r="G4" s="9"/>
      <c r="H4" s="3" t="s">
        <v>8</v>
      </c>
      <c r="I4" s="5" t="s">
        <v>2</v>
      </c>
      <c r="J4" s="4">
        <f>SUMIFS($C$3:$C$33,$A$3:$A$33,$H4,$B$3:$B$33,$I4)</f>
        <v>10007</v>
      </c>
      <c r="K4" s="4">
        <f>SUMIFS($D$3:$D$33,$A$3:$A$33,$H4,$B$3:$B$33,$I4)</f>
        <v>20007</v>
      </c>
      <c r="L4" s="4">
        <f>SUMIFS($E$3:$E$33,$A$3:$A$33,$H4,$B$3:$B$33,$I4)</f>
        <v>30007</v>
      </c>
    </row>
    <row r="5" spans="1:12" x14ac:dyDescent="0.25">
      <c r="A5" s="3" t="s">
        <v>7</v>
      </c>
      <c r="B5" s="1" t="s">
        <v>0</v>
      </c>
      <c r="C5" s="2">
        <v>10002</v>
      </c>
      <c r="D5" s="2">
        <v>20002</v>
      </c>
      <c r="E5" s="2">
        <v>30002</v>
      </c>
      <c r="F5" s="9">
        <v>42007</v>
      </c>
      <c r="G5" s="9"/>
      <c r="H5" s="3" t="s">
        <v>8</v>
      </c>
      <c r="I5" s="5" t="s">
        <v>0</v>
      </c>
      <c r="J5" s="4">
        <f>SUMIFS($C$3:$C$33,$A$3:$A$33,$H5,$B$3:$B$33,$I5)</f>
        <v>10010</v>
      </c>
      <c r="K5" s="4">
        <f>SUMIFS($D$3:$D$33,$A$3:$A$33,$H5,$B$3:$B$33,$I5)</f>
        <v>20010</v>
      </c>
      <c r="L5" s="4">
        <f>SUMIFS($E$3:$E$33,$A$3:$A$33,$H5,$B$3:$B$33,$I5)</f>
        <v>30010</v>
      </c>
    </row>
    <row r="6" spans="1:12" x14ac:dyDescent="0.25">
      <c r="A6" s="3" t="s">
        <v>6</v>
      </c>
      <c r="B6" s="1" t="s">
        <v>2</v>
      </c>
      <c r="C6" s="2">
        <v>10003</v>
      </c>
      <c r="D6" s="2">
        <v>20003</v>
      </c>
      <c r="E6" s="2">
        <v>30003</v>
      </c>
      <c r="F6" s="9">
        <v>42008</v>
      </c>
      <c r="G6" s="9"/>
      <c r="H6" s="3" t="s">
        <v>3</v>
      </c>
      <c r="I6" s="1" t="s">
        <v>2</v>
      </c>
      <c r="J6" s="4">
        <f>SUMIFS($C$3:$C$33,$A$3:$A$33,$H6,$B$3:$B$33,$I6)</f>
        <v>50098</v>
      </c>
      <c r="K6" s="4">
        <f>SUMIFS($D$3:$D$33,$A$3:$A$33,$H6,$B$3:$B$33,$I6)</f>
        <v>100098</v>
      </c>
      <c r="L6" s="4">
        <f>SUMIFS($E$3:$E$33,$A$3:$A$33,$H6,$B$3:$B$33,$I6)</f>
        <v>150098</v>
      </c>
    </row>
    <row r="7" spans="1:12" x14ac:dyDescent="0.25">
      <c r="A7" s="3" t="s">
        <v>5</v>
      </c>
      <c r="B7" s="1" t="s">
        <v>4</v>
      </c>
      <c r="C7" s="2">
        <v>10004</v>
      </c>
      <c r="D7" s="2">
        <v>20004</v>
      </c>
      <c r="E7" s="2">
        <v>30004</v>
      </c>
      <c r="F7" s="9">
        <v>42009</v>
      </c>
      <c r="G7" s="9"/>
      <c r="H7" s="3" t="s">
        <v>3</v>
      </c>
      <c r="I7" s="1" t="s">
        <v>4</v>
      </c>
      <c r="J7" s="4">
        <f>SUMIFS($C$3:$C$33,$A$3:$A$33,$H7,$B$3:$B$33,$I7)</f>
        <v>30037</v>
      </c>
      <c r="K7" s="4">
        <f>SUMIFS($D$3:$D$33,$A$3:$A$33,$H7,$B$3:$B$33,$I7)</f>
        <v>60037</v>
      </c>
      <c r="L7" s="4">
        <f>SUMIFS($E$3:$E$33,$A$3:$A$33,$H7,$B$3:$B$33,$I7)</f>
        <v>90037</v>
      </c>
    </row>
    <row r="8" spans="1:12" x14ac:dyDescent="0.25">
      <c r="A8" s="3" t="s">
        <v>1</v>
      </c>
      <c r="B8" s="1" t="s">
        <v>0</v>
      </c>
      <c r="C8" s="2">
        <v>10005</v>
      </c>
      <c r="D8" s="2">
        <v>20005</v>
      </c>
      <c r="E8" s="2">
        <v>30005</v>
      </c>
      <c r="F8" s="9">
        <v>42010</v>
      </c>
      <c r="G8" s="9"/>
      <c r="H8" s="3"/>
    </row>
    <row r="9" spans="1:12" x14ac:dyDescent="0.25">
      <c r="A9" s="3" t="s">
        <v>8</v>
      </c>
      <c r="B9" s="1" t="s">
        <v>4</v>
      </c>
      <c r="C9" s="2">
        <v>10006</v>
      </c>
      <c r="D9" s="2">
        <v>20006</v>
      </c>
      <c r="E9" s="2">
        <v>30006</v>
      </c>
      <c r="F9" s="9">
        <v>42011</v>
      </c>
      <c r="G9" s="9"/>
      <c r="H9" s="3" t="s">
        <v>20</v>
      </c>
    </row>
    <row r="10" spans="1:12" x14ac:dyDescent="0.25">
      <c r="A10" s="3" t="s">
        <v>8</v>
      </c>
      <c r="B10" s="1" t="s">
        <v>2</v>
      </c>
      <c r="C10" s="2">
        <v>10007</v>
      </c>
      <c r="D10" s="2">
        <v>20007</v>
      </c>
      <c r="E10" s="2">
        <v>30007</v>
      </c>
      <c r="F10" s="9">
        <v>42012</v>
      </c>
      <c r="G10" s="9"/>
    </row>
    <row r="11" spans="1:12" x14ac:dyDescent="0.25">
      <c r="A11" s="3" t="s">
        <v>8</v>
      </c>
      <c r="B11" s="1" t="s">
        <v>4</v>
      </c>
      <c r="C11" s="2">
        <v>10008</v>
      </c>
      <c r="D11" s="2">
        <v>20008</v>
      </c>
      <c r="E11" s="2">
        <v>30008</v>
      </c>
      <c r="F11" s="9">
        <v>42013</v>
      </c>
      <c r="G11" s="9"/>
    </row>
    <row r="12" spans="1:12" x14ac:dyDescent="0.25">
      <c r="A12" s="3" t="s">
        <v>3</v>
      </c>
      <c r="B12" s="1" t="s">
        <v>4</v>
      </c>
      <c r="C12" s="2">
        <v>10009</v>
      </c>
      <c r="D12" s="2">
        <v>20009</v>
      </c>
      <c r="E12" s="2">
        <v>30009</v>
      </c>
      <c r="F12" s="9">
        <v>42014</v>
      </c>
      <c r="G12" s="9"/>
    </row>
    <row r="13" spans="1:12" x14ac:dyDescent="0.25">
      <c r="A13" s="3" t="s">
        <v>8</v>
      </c>
      <c r="B13" s="1" t="s">
        <v>0</v>
      </c>
      <c r="C13" s="2">
        <v>10010</v>
      </c>
      <c r="D13" s="2">
        <v>20010</v>
      </c>
      <c r="E13" s="2">
        <v>30010</v>
      </c>
      <c r="F13" s="9">
        <v>42015</v>
      </c>
      <c r="G13" s="9"/>
    </row>
    <row r="14" spans="1:12" x14ac:dyDescent="0.25">
      <c r="A14" s="3" t="s">
        <v>3</v>
      </c>
      <c r="B14" s="1" t="s">
        <v>4</v>
      </c>
      <c r="C14" s="2">
        <v>10011</v>
      </c>
      <c r="D14" s="2">
        <v>20011</v>
      </c>
      <c r="E14" s="2">
        <v>30011</v>
      </c>
      <c r="F14" s="9">
        <v>42016</v>
      </c>
      <c r="G14" s="9"/>
      <c r="H14" s="10" t="s">
        <v>21</v>
      </c>
      <c r="I14" s="10" t="s">
        <v>12</v>
      </c>
      <c r="J14" t="s">
        <v>23</v>
      </c>
      <c r="K14" t="s">
        <v>24</v>
      </c>
      <c r="L14" t="s">
        <v>25</v>
      </c>
    </row>
    <row r="15" spans="1:12" x14ac:dyDescent="0.25">
      <c r="A15" s="3" t="s">
        <v>7</v>
      </c>
      <c r="B15" s="1" t="s">
        <v>2</v>
      </c>
      <c r="C15" s="2">
        <v>10012</v>
      </c>
      <c r="D15" s="2">
        <v>20012</v>
      </c>
      <c r="E15" s="2">
        <v>30012</v>
      </c>
      <c r="F15" s="9">
        <v>42017</v>
      </c>
      <c r="G15" s="9"/>
      <c r="H15" s="11" t="s">
        <v>1</v>
      </c>
      <c r="I15" s="11" t="s">
        <v>0</v>
      </c>
      <c r="J15" s="12">
        <v>30062</v>
      </c>
      <c r="K15" s="12">
        <v>60062</v>
      </c>
      <c r="L15" s="12">
        <v>90062</v>
      </c>
    </row>
    <row r="16" spans="1:12" x14ac:dyDescent="0.25">
      <c r="A16" s="3" t="s">
        <v>7</v>
      </c>
      <c r="B16" s="1" t="s">
        <v>0</v>
      </c>
      <c r="C16" s="2">
        <v>10013</v>
      </c>
      <c r="D16" s="2">
        <v>20013</v>
      </c>
      <c r="E16" s="2">
        <v>30013</v>
      </c>
      <c r="F16" s="9">
        <v>42018</v>
      </c>
      <c r="G16" s="9"/>
      <c r="H16" s="11" t="s">
        <v>1</v>
      </c>
      <c r="I16" s="11" t="s">
        <v>4</v>
      </c>
      <c r="J16" s="12">
        <v>10024</v>
      </c>
      <c r="K16" s="12">
        <v>20024</v>
      </c>
      <c r="L16" s="12">
        <v>30024</v>
      </c>
    </row>
    <row r="17" spans="1:12" x14ac:dyDescent="0.25">
      <c r="A17" s="3" t="s">
        <v>3</v>
      </c>
      <c r="B17" s="1" t="s">
        <v>2</v>
      </c>
      <c r="C17" s="2">
        <v>10014</v>
      </c>
      <c r="D17" s="2">
        <v>20014</v>
      </c>
      <c r="E17" s="2">
        <v>30014</v>
      </c>
      <c r="F17" s="9">
        <v>42019</v>
      </c>
      <c r="G17" s="9"/>
      <c r="H17" s="11" t="s">
        <v>1</v>
      </c>
      <c r="I17" s="11" t="s">
        <v>2</v>
      </c>
      <c r="J17" s="12">
        <v>10025</v>
      </c>
      <c r="K17" s="12">
        <v>20025</v>
      </c>
      <c r="L17" s="12">
        <v>30025</v>
      </c>
    </row>
    <row r="18" spans="1:12" x14ac:dyDescent="0.25">
      <c r="A18" s="3" t="s">
        <v>7</v>
      </c>
      <c r="B18" s="1" t="s">
        <v>4</v>
      </c>
      <c r="C18" s="2">
        <v>10015</v>
      </c>
      <c r="D18" s="2">
        <v>20015</v>
      </c>
      <c r="E18" s="2">
        <v>30015</v>
      </c>
      <c r="F18" s="9">
        <v>42020</v>
      </c>
      <c r="G18" s="9"/>
      <c r="H18" s="11" t="s">
        <v>5</v>
      </c>
      <c r="I18" s="11" t="s">
        <v>0</v>
      </c>
      <c r="J18" s="12">
        <v>10023</v>
      </c>
      <c r="K18" s="12">
        <v>20023</v>
      </c>
      <c r="L18" s="12">
        <v>30023</v>
      </c>
    </row>
    <row r="19" spans="1:12" x14ac:dyDescent="0.25">
      <c r="A19" s="3" t="s">
        <v>7</v>
      </c>
      <c r="B19" s="1" t="s">
        <v>2</v>
      </c>
      <c r="C19" s="2">
        <v>10016</v>
      </c>
      <c r="D19" s="2">
        <v>20016</v>
      </c>
      <c r="E19" s="2">
        <v>30016</v>
      </c>
      <c r="F19" s="9">
        <v>42021</v>
      </c>
      <c r="G19" s="9"/>
      <c r="H19" s="11" t="s">
        <v>5</v>
      </c>
      <c r="I19" s="11" t="s">
        <v>4</v>
      </c>
      <c r="J19" s="12">
        <v>20023</v>
      </c>
      <c r="K19" s="12">
        <v>40023</v>
      </c>
      <c r="L19" s="12">
        <v>60023</v>
      </c>
    </row>
    <row r="20" spans="1:12" x14ac:dyDescent="0.25">
      <c r="A20" s="3" t="s">
        <v>3</v>
      </c>
      <c r="B20" s="1" t="s">
        <v>4</v>
      </c>
      <c r="C20" s="2">
        <v>10017</v>
      </c>
      <c r="D20" s="2">
        <v>20017</v>
      </c>
      <c r="E20" s="2">
        <v>30017</v>
      </c>
      <c r="F20" s="9">
        <v>42022</v>
      </c>
      <c r="G20" s="9"/>
      <c r="H20" s="11" t="s">
        <v>5</v>
      </c>
      <c r="I20" s="11" t="s">
        <v>2</v>
      </c>
      <c r="J20" s="12">
        <v>10018</v>
      </c>
      <c r="K20" s="12">
        <v>20018</v>
      </c>
      <c r="L20" s="12">
        <v>30018</v>
      </c>
    </row>
    <row r="21" spans="1:12" x14ac:dyDescent="0.25">
      <c r="A21" s="3" t="s">
        <v>5</v>
      </c>
      <c r="B21" s="1" t="s">
        <v>2</v>
      </c>
      <c r="C21" s="2">
        <v>10018</v>
      </c>
      <c r="D21" s="2">
        <v>20018</v>
      </c>
      <c r="E21" s="2">
        <v>30018</v>
      </c>
      <c r="F21" s="9">
        <v>42023</v>
      </c>
      <c r="G21" s="9"/>
      <c r="H21" s="11" t="s">
        <v>8</v>
      </c>
      <c r="I21" s="11" t="s">
        <v>0</v>
      </c>
      <c r="J21" s="12">
        <v>10010</v>
      </c>
      <c r="K21" s="12">
        <v>20010</v>
      </c>
      <c r="L21" s="12">
        <v>30010</v>
      </c>
    </row>
    <row r="22" spans="1:12" x14ac:dyDescent="0.25">
      <c r="A22" s="3" t="s">
        <v>5</v>
      </c>
      <c r="B22" s="1" t="s">
        <v>4</v>
      </c>
      <c r="C22" s="2">
        <v>10019</v>
      </c>
      <c r="D22" s="2">
        <v>20019</v>
      </c>
      <c r="E22" s="2">
        <v>30019</v>
      </c>
      <c r="F22" s="9">
        <v>42024</v>
      </c>
      <c r="G22" s="9"/>
      <c r="H22" s="11" t="s">
        <v>8</v>
      </c>
      <c r="I22" s="11" t="s">
        <v>4</v>
      </c>
      <c r="J22" s="12">
        <v>30014</v>
      </c>
      <c r="K22" s="12">
        <v>60014</v>
      </c>
      <c r="L22" s="12">
        <v>90014</v>
      </c>
    </row>
    <row r="23" spans="1:12" x14ac:dyDescent="0.25">
      <c r="A23" s="3" t="s">
        <v>6</v>
      </c>
      <c r="B23" s="1" t="s">
        <v>2</v>
      </c>
      <c r="C23" s="2">
        <v>10020</v>
      </c>
      <c r="D23" s="2">
        <v>20020</v>
      </c>
      <c r="E23" s="2">
        <v>30020</v>
      </c>
      <c r="F23" s="9">
        <v>42025</v>
      </c>
      <c r="G23" s="9"/>
      <c r="H23" s="11" t="s">
        <v>8</v>
      </c>
      <c r="I23" s="11" t="s">
        <v>2</v>
      </c>
      <c r="J23" s="12">
        <v>10007</v>
      </c>
      <c r="K23" s="12">
        <v>20007</v>
      </c>
      <c r="L23" s="12">
        <v>30007</v>
      </c>
    </row>
    <row r="24" spans="1:12" x14ac:dyDescent="0.25">
      <c r="A24" s="3" t="s">
        <v>6</v>
      </c>
      <c r="B24" s="1" t="s">
        <v>0</v>
      </c>
      <c r="C24" s="2">
        <v>10021</v>
      </c>
      <c r="D24" s="2">
        <v>20021</v>
      </c>
      <c r="E24" s="2">
        <v>30021</v>
      </c>
      <c r="F24" s="9">
        <v>42026</v>
      </c>
      <c r="G24" s="9"/>
      <c r="H24" s="11" t="s">
        <v>3</v>
      </c>
      <c r="I24" s="11" t="s">
        <v>4</v>
      </c>
      <c r="J24" s="12">
        <v>30037</v>
      </c>
      <c r="K24" s="12">
        <v>60037</v>
      </c>
      <c r="L24" s="12">
        <v>90037</v>
      </c>
    </row>
    <row r="25" spans="1:12" x14ac:dyDescent="0.25">
      <c r="A25" s="3" t="s">
        <v>6</v>
      </c>
      <c r="B25" s="1" t="s">
        <v>2</v>
      </c>
      <c r="C25" s="2">
        <v>10022</v>
      </c>
      <c r="D25" s="2">
        <v>20022</v>
      </c>
      <c r="E25" s="2">
        <v>30022</v>
      </c>
      <c r="F25" s="9">
        <v>42027</v>
      </c>
      <c r="G25" s="9"/>
      <c r="H25" s="11" t="s">
        <v>3</v>
      </c>
      <c r="I25" s="11" t="s">
        <v>2</v>
      </c>
      <c r="J25" s="12">
        <v>50098</v>
      </c>
      <c r="K25" s="12">
        <v>100098</v>
      </c>
      <c r="L25" s="12">
        <v>150098</v>
      </c>
    </row>
    <row r="26" spans="1:12" x14ac:dyDescent="0.25">
      <c r="A26" s="3" t="s">
        <v>5</v>
      </c>
      <c r="B26" s="1" t="s">
        <v>0</v>
      </c>
      <c r="C26" s="2">
        <v>10023</v>
      </c>
      <c r="D26" s="2">
        <v>20023</v>
      </c>
      <c r="E26" s="2">
        <v>30023</v>
      </c>
      <c r="F26" s="9">
        <v>42028</v>
      </c>
      <c r="G26" s="9"/>
      <c r="H26" s="11" t="s">
        <v>7</v>
      </c>
      <c r="I26" s="11" t="s">
        <v>0</v>
      </c>
      <c r="J26" s="12">
        <v>20015</v>
      </c>
      <c r="K26" s="12">
        <v>40015</v>
      </c>
      <c r="L26" s="12">
        <v>60015</v>
      </c>
    </row>
    <row r="27" spans="1:12" x14ac:dyDescent="0.25">
      <c r="A27" s="3" t="s">
        <v>1</v>
      </c>
      <c r="B27" s="1" t="s">
        <v>4</v>
      </c>
      <c r="C27" s="2">
        <v>10024</v>
      </c>
      <c r="D27" s="2">
        <v>20024</v>
      </c>
      <c r="E27" s="2">
        <v>30024</v>
      </c>
      <c r="F27" s="9">
        <v>42029</v>
      </c>
      <c r="G27" s="9"/>
      <c r="H27" s="11" t="s">
        <v>7</v>
      </c>
      <c r="I27" s="11" t="s">
        <v>4</v>
      </c>
      <c r="J27" s="12">
        <v>10015</v>
      </c>
      <c r="K27" s="12">
        <v>20015</v>
      </c>
      <c r="L27" s="12">
        <v>30015</v>
      </c>
    </row>
    <row r="28" spans="1:12" x14ac:dyDescent="0.25">
      <c r="A28" s="3" t="s">
        <v>1</v>
      </c>
      <c r="B28" s="1" t="s">
        <v>2</v>
      </c>
      <c r="C28" s="2">
        <v>10025</v>
      </c>
      <c r="D28" s="2">
        <v>20025</v>
      </c>
      <c r="E28" s="2">
        <v>30025</v>
      </c>
      <c r="F28" s="9">
        <v>42030</v>
      </c>
      <c r="G28" s="9"/>
      <c r="H28" s="11" t="s">
        <v>7</v>
      </c>
      <c r="I28" s="11" t="s">
        <v>2</v>
      </c>
      <c r="J28" s="12">
        <v>20028</v>
      </c>
      <c r="K28" s="12">
        <v>40028</v>
      </c>
      <c r="L28" s="12">
        <v>60028</v>
      </c>
    </row>
    <row r="29" spans="1:12" x14ac:dyDescent="0.25">
      <c r="A29" s="3" t="s">
        <v>3</v>
      </c>
      <c r="B29" s="1" t="s">
        <v>2</v>
      </c>
      <c r="C29" s="2">
        <v>10026</v>
      </c>
      <c r="D29" s="2">
        <v>20026</v>
      </c>
      <c r="E29" s="2">
        <v>30026</v>
      </c>
      <c r="F29" s="9">
        <v>42031</v>
      </c>
      <c r="G29" s="9"/>
      <c r="H29" s="11" t="s">
        <v>6</v>
      </c>
      <c r="I29" s="11" t="s">
        <v>0</v>
      </c>
      <c r="J29" s="12">
        <v>10021</v>
      </c>
      <c r="K29" s="12">
        <v>20021</v>
      </c>
      <c r="L29" s="12">
        <v>30021</v>
      </c>
    </row>
    <row r="30" spans="1:12" x14ac:dyDescent="0.25">
      <c r="A30" s="3" t="s">
        <v>1</v>
      </c>
      <c r="B30" s="1" t="s">
        <v>0</v>
      </c>
      <c r="C30" s="2">
        <v>10027</v>
      </c>
      <c r="D30" s="2">
        <v>20027</v>
      </c>
      <c r="E30" s="2">
        <v>30027</v>
      </c>
      <c r="F30" s="9">
        <v>42032</v>
      </c>
      <c r="G30" s="9"/>
      <c r="H30" s="11" t="s">
        <v>6</v>
      </c>
      <c r="I30" s="11" t="s">
        <v>2</v>
      </c>
      <c r="J30" s="12">
        <v>30045</v>
      </c>
      <c r="K30" s="12">
        <v>60045</v>
      </c>
      <c r="L30" s="12">
        <v>90045</v>
      </c>
    </row>
    <row r="31" spans="1:12" x14ac:dyDescent="0.25">
      <c r="A31" s="3" t="s">
        <v>3</v>
      </c>
      <c r="B31" s="1" t="s">
        <v>2</v>
      </c>
      <c r="C31" s="2">
        <v>10028</v>
      </c>
      <c r="D31" s="2">
        <v>20028</v>
      </c>
      <c r="E31" s="2">
        <v>30028</v>
      </c>
      <c r="F31" s="9">
        <v>42033</v>
      </c>
      <c r="G31" s="9"/>
      <c r="H31" s="11" t="s">
        <v>22</v>
      </c>
      <c r="J31" s="12">
        <v>310465</v>
      </c>
      <c r="K31" s="12">
        <v>620465</v>
      </c>
      <c r="L31" s="12">
        <v>930465</v>
      </c>
    </row>
    <row r="32" spans="1:12" x14ac:dyDescent="0.25">
      <c r="A32" s="3" t="s">
        <v>3</v>
      </c>
      <c r="B32" s="1" t="s">
        <v>2</v>
      </c>
      <c r="C32" s="2">
        <v>10029</v>
      </c>
      <c r="D32" s="2">
        <v>20029</v>
      </c>
      <c r="E32" s="2">
        <v>30029</v>
      </c>
      <c r="F32" s="9">
        <v>42034</v>
      </c>
      <c r="G32" s="9"/>
    </row>
    <row r="33" spans="1:7" x14ac:dyDescent="0.25">
      <c r="A33" s="3" t="s">
        <v>1</v>
      </c>
      <c r="B33" s="1" t="s">
        <v>0</v>
      </c>
      <c r="C33" s="2">
        <v>10030</v>
      </c>
      <c r="D33" s="2">
        <v>20030</v>
      </c>
      <c r="E33" s="2">
        <v>30030</v>
      </c>
      <c r="F33" s="9">
        <v>42035</v>
      </c>
      <c r="G33" s="9"/>
    </row>
  </sheetData>
  <autoFilter ref="A2:E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Alfa-Bank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Музыкин М.А.</cp:lastModifiedBy>
  <dcterms:created xsi:type="dcterms:W3CDTF">2015-08-12T13:37:10Z</dcterms:created>
  <dcterms:modified xsi:type="dcterms:W3CDTF">2015-08-12T14:22:10Z</dcterms:modified>
</cp:coreProperties>
</file>