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120" windowWidth="19125" windowHeight="8475"/>
  </bookViews>
  <sheets>
    <sheet name="Лист1" sheetId="1" r:id="rId1"/>
    <sheet name="Лист2" sheetId="2" r:id="rId2"/>
    <sheet name="Лист3" sheetId="3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18" i="1"/>
  <c r="I25" i="1"/>
  <c r="I12" i="1"/>
  <c r="I19" i="1"/>
  <c r="I26" i="1"/>
  <c r="I13" i="1"/>
  <c r="I20" i="1"/>
  <c r="I7" i="1"/>
  <c r="I8" i="1"/>
  <c r="I15" i="1"/>
  <c r="I22" i="1"/>
  <c r="I9" i="1"/>
  <c r="I16" i="1"/>
  <c r="I23" i="1"/>
  <c r="I10" i="1"/>
  <c r="I17" i="1"/>
  <c r="I24" i="1"/>
  <c r="I11" i="1"/>
  <c r="I14" i="1"/>
  <c r="I21" i="1"/>
  <c r="J8" i="1"/>
  <c r="J12" i="1"/>
  <c r="J16" i="1"/>
  <c r="J18" i="1"/>
  <c r="J20" i="1"/>
  <c r="J24" i="1"/>
  <c r="C7" i="1"/>
  <c r="C8" i="1"/>
  <c r="D8" i="1" a="1"/>
  <c r="D8" i="1"/>
  <c r="C9" i="1"/>
  <c r="D9" i="1" a="1"/>
  <c r="D9" i="1"/>
  <c r="C10" i="1"/>
  <c r="D10" i="1" a="1"/>
  <c r="D10" i="1"/>
  <c r="C11" i="1"/>
  <c r="D11" i="1" a="1"/>
  <c r="D11" i="1"/>
  <c r="C12" i="1"/>
  <c r="D12" i="1" a="1"/>
  <c r="D12" i="1"/>
  <c r="C13" i="1"/>
  <c r="D13" i="1" a="1"/>
  <c r="D13" i="1"/>
  <c r="C14" i="1"/>
  <c r="D14" i="1" a="1"/>
  <c r="D14" i="1"/>
  <c r="C15" i="1"/>
  <c r="D15" i="1" a="1"/>
  <c r="D15" i="1"/>
  <c r="C16" i="1"/>
  <c r="D16" i="1" a="1"/>
  <c r="D16" i="1"/>
  <c r="C17" i="1"/>
  <c r="D17" i="1" a="1"/>
  <c r="D17" i="1"/>
  <c r="C18" i="1"/>
  <c r="D18" i="1" a="1"/>
  <c r="D18" i="1"/>
  <c r="C19" i="1"/>
  <c r="D19" i="1" a="1"/>
  <c r="D19" i="1"/>
  <c r="C20" i="1"/>
  <c r="D20" i="1" a="1"/>
  <c r="D20" i="1"/>
  <c r="C21" i="1"/>
  <c r="D21" i="1" a="1"/>
  <c r="D21" i="1"/>
  <c r="C22" i="1"/>
  <c r="D22" i="1" a="1"/>
  <c r="D22" i="1"/>
  <c r="C23" i="1"/>
  <c r="D23" i="1" a="1"/>
  <c r="D23" i="1"/>
  <c r="C24" i="1"/>
  <c r="D24" i="1" a="1"/>
  <c r="D24" i="1"/>
  <c r="C25" i="1"/>
  <c r="D25" i="1" a="1"/>
  <c r="D25" i="1"/>
  <c r="C26" i="1"/>
  <c r="D26" i="1" a="1"/>
  <c r="D26" i="1"/>
  <c r="D7" i="1" a="1"/>
  <c r="D7" i="1"/>
  <c r="J9" i="1"/>
  <c r="J11" i="1"/>
  <c r="J13" i="1"/>
  <c r="J15" i="1"/>
  <c r="J17" i="1"/>
  <c r="J19" i="1"/>
  <c r="J21" i="1"/>
  <c r="J23" i="1"/>
  <c r="J25" i="1"/>
  <c r="J26" i="1"/>
  <c r="J22" i="1"/>
  <c r="J14" i="1"/>
  <c r="J10" i="1"/>
</calcChain>
</file>

<file path=xl/sharedStrings.xml><?xml version="1.0" encoding="utf-8"?>
<sst xmlns="http://schemas.openxmlformats.org/spreadsheetml/2006/main" count="64" uniqueCount="15">
  <si>
    <t>Сектора</t>
  </si>
  <si>
    <t>№</t>
  </si>
  <si>
    <t>Сдвиг</t>
  </si>
  <si>
    <t>Позиция</t>
  </si>
  <si>
    <t>вверх</t>
  </si>
  <si>
    <t>вниз</t>
  </si>
  <si>
    <t>НЕТ</t>
  </si>
  <si>
    <t>ДА</t>
  </si>
  <si>
    <t>ДА/НЕТ</t>
  </si>
  <si>
    <t>Направление</t>
  </si>
  <si>
    <t>Направление
(должно быть)</t>
  </si>
  <si>
    <t>начало</t>
  </si>
  <si>
    <t>конец</t>
  </si>
  <si>
    <t>нач</t>
  </si>
  <si>
    <t>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</si>
</sst>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gradientFill>
        <stop position="0">
          <color theme="5" tint="0.40000610370189521"/>
        </stop>
        <stop position="1">
          <color theme="3" tint="0.40000610370189521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tabSelected="1" zoomScaleNormal="100" zoomScalePageLayoutView="150" workbookViewId="0">
      <selection activeCell="K7" sqref="K7"/>
    </sheetView>
  </sheetViews>
  <sheetFormatPr defaultColWidth="8.85546875" defaultRowHeight="15" x14ac:dyDescent="0.25"/>
  <cols>
    <col min="1" max="1" width="4.7109375" customWidth="1"/>
    <col min="2" max="2" width="9" style="12" customWidth="1"/>
    <col min="4" max="4" width="9.140625" customWidth="1"/>
    <col min="5" max="6" width="9.140625" style="11" customWidth="1"/>
    <col min="7" max="8" width="8.85546875" style="9"/>
  </cols>
  <sheetData>
    <row r="2" spans="2:18" x14ac:dyDescent="0.25">
      <c r="C2" s="7" t="s">
        <v>0</v>
      </c>
      <c r="D2" s="4">
        <v>20</v>
      </c>
      <c r="E2" s="18" t="s">
        <v>4</v>
      </c>
      <c r="F2" s="13" t="s">
        <v>7</v>
      </c>
    </row>
    <row r="3" spans="2:18" x14ac:dyDescent="0.25">
      <c r="C3" s="8" t="s">
        <v>2</v>
      </c>
      <c r="D3" s="5">
        <v>7</v>
      </c>
      <c r="E3" s="20" t="s">
        <v>5</v>
      </c>
      <c r="F3" s="13" t="s">
        <v>6</v>
      </c>
    </row>
    <row r="4" spans="2:18" ht="15" customHeight="1" x14ac:dyDescent="0.25">
      <c r="E4" s="22" t="s">
        <v>9</v>
      </c>
      <c r="F4" s="22"/>
      <c r="G4" s="21" t="s">
        <v>10</v>
      </c>
      <c r="H4" s="21"/>
    </row>
    <row r="5" spans="2:18" ht="15" customHeight="1" x14ac:dyDescent="0.25">
      <c r="C5" s="23" t="s">
        <v>0</v>
      </c>
      <c r="D5" s="24"/>
      <c r="E5" s="22"/>
      <c r="F5" s="22"/>
      <c r="G5" s="21"/>
      <c r="H5" s="21"/>
    </row>
    <row r="6" spans="2:18" x14ac:dyDescent="0.25">
      <c r="B6" s="13" t="s">
        <v>8</v>
      </c>
      <c r="C6" s="1" t="s">
        <v>1</v>
      </c>
      <c r="D6" s="16" t="s">
        <v>3</v>
      </c>
      <c r="E6" s="17" t="s">
        <v>11</v>
      </c>
      <c r="F6" s="17" t="s">
        <v>12</v>
      </c>
      <c r="G6" s="15" t="s">
        <v>11</v>
      </c>
      <c r="H6" s="15" t="s">
        <v>12</v>
      </c>
      <c r="I6" s="15" t="s">
        <v>13</v>
      </c>
      <c r="J6" s="15" t="s">
        <v>14</v>
      </c>
    </row>
    <row r="7" spans="2:18" x14ac:dyDescent="0.25">
      <c r="B7" s="14"/>
      <c r="C7" s="2">
        <f>IF($D$2&gt;=1,1)</f>
        <v>1</v>
      </c>
      <c r="D7" s="3">
        <f t="array" ref="D7">IFERROR(MATCH(C7,--TEXT(MOD(ROW($1:$100)*$D$3,$D$2),"0;;"&amp;$D$2),0),"")</f>
        <v>3</v>
      </c>
      <c r="E7" s="10"/>
      <c r="F7" s="10"/>
      <c r="G7" s="18" t="s">
        <v>4</v>
      </c>
      <c r="H7" s="20" t="s">
        <v>5</v>
      </c>
      <c r="I7" t="str">
        <f>IF($B7=$F$2,$E$2,IF($B7=$F$3,$E$3,INDEX($I$7:$I$26,MOD(ROW()-6-$D$3,$D$2)+$D$2*((ROW()-6-$D$3=0)))))</f>
        <v>вниз</v>
      </c>
      <c r="J7" t="str">
        <f>IF($B7&lt;&gt;"",I7,IF(I7=$E$3,$E$2,$E$3))</f>
        <v>вверх</v>
      </c>
      <c r="M7" s="6"/>
      <c r="N7" s="6"/>
      <c r="O7" s="6"/>
      <c r="P7" s="6"/>
      <c r="Q7" s="6"/>
      <c r="R7" s="6"/>
    </row>
    <row r="8" spans="2:18" x14ac:dyDescent="0.25">
      <c r="B8" s="13" t="s">
        <v>7</v>
      </c>
      <c r="C8" s="2">
        <f t="shared" ref="C8:C50" si="0">IF(C7&lt;$D$2,C7+1,"")</f>
        <v>2</v>
      </c>
      <c r="D8" s="3">
        <f t="array" ref="D8">IFERROR(MATCH(C8,--TEXT(MOD(ROW($1:$100)*$D$3,$D$2),"0;;"&amp;$D$2),0),"")</f>
        <v>6</v>
      </c>
      <c r="E8" s="19" t="s">
        <v>4</v>
      </c>
      <c r="F8" s="19" t="s">
        <v>4</v>
      </c>
      <c r="G8" s="18" t="s">
        <v>4</v>
      </c>
      <c r="H8" s="18" t="s">
        <v>4</v>
      </c>
      <c r="I8" t="str">
        <f t="shared" ref="I7:I25" si="1">IF($B8=$F$2,$E$2,IF($B8=$F$3,$E$3,INDEX($I$7:$I$26,MOD(ROW()-6-$D$3,$D$2)+$D$2*((ROW()-6-$D$3=0)))))</f>
        <v>вверх</v>
      </c>
      <c r="J8" t="str">
        <f t="shared" ref="J8:J26" si="2">IF($B8&lt;&gt;"",I8,IF(I8=$E$3,$E$2,$E$3))</f>
        <v>вверх</v>
      </c>
      <c r="M8" s="6"/>
      <c r="N8" s="6"/>
      <c r="O8" s="6"/>
      <c r="P8" s="6"/>
      <c r="Q8" s="6"/>
      <c r="R8" s="6"/>
    </row>
    <row r="9" spans="2:18" x14ac:dyDescent="0.25">
      <c r="B9" s="14"/>
      <c r="C9" s="2">
        <f t="shared" si="0"/>
        <v>3</v>
      </c>
      <c r="D9" s="3">
        <f t="array" ref="D9">IFERROR(MATCH(C9,--TEXT(MOD(ROW($1:$100)*$D$3,$D$2),"0;;"&amp;$D$2),0),"")</f>
        <v>9</v>
      </c>
      <c r="E9" s="10"/>
      <c r="F9" s="10"/>
      <c r="G9" s="20" t="s">
        <v>5</v>
      </c>
      <c r="H9" s="18" t="s">
        <v>4</v>
      </c>
      <c r="I9" t="str">
        <f t="shared" si="1"/>
        <v>вверх</v>
      </c>
      <c r="J9" t="str">
        <f t="shared" si="2"/>
        <v>вниз</v>
      </c>
      <c r="M9" s="6"/>
      <c r="N9" s="6"/>
      <c r="O9" s="6"/>
      <c r="P9" s="6"/>
      <c r="Q9" s="6"/>
      <c r="R9" s="6"/>
    </row>
    <row r="10" spans="2:18" x14ac:dyDescent="0.25">
      <c r="B10" s="14"/>
      <c r="C10" s="2">
        <f t="shared" si="0"/>
        <v>4</v>
      </c>
      <c r="D10" s="3">
        <f t="array" ref="D10">IFERROR(MATCH(C10,--TEXT(MOD(ROW($1:$100)*$D$3,$D$2),"0;;"&amp;$D$2),0),"")</f>
        <v>12</v>
      </c>
      <c r="E10" s="10"/>
      <c r="F10" s="10"/>
      <c r="G10" s="20" t="s">
        <v>5</v>
      </c>
      <c r="H10" s="18" t="s">
        <v>4</v>
      </c>
      <c r="I10" t="str">
        <f t="shared" si="1"/>
        <v>вверх</v>
      </c>
      <c r="J10" t="str">
        <f t="shared" si="2"/>
        <v>вниз</v>
      </c>
      <c r="M10" s="6"/>
      <c r="N10" s="6"/>
      <c r="O10" s="6"/>
      <c r="P10" s="6"/>
      <c r="Q10" s="6"/>
      <c r="R10" s="6"/>
    </row>
    <row r="11" spans="2:18" x14ac:dyDescent="0.25">
      <c r="B11" s="14"/>
      <c r="C11" s="2">
        <f t="shared" si="0"/>
        <v>5</v>
      </c>
      <c r="D11" s="3">
        <f t="array" ref="D11">IFERROR(MATCH(C11,--TEXT(MOD(ROW($1:$100)*$D$3,$D$2),"0;;"&amp;$D$2),0),"")</f>
        <v>15</v>
      </c>
      <c r="E11" s="10"/>
      <c r="F11" s="10"/>
      <c r="G11" s="20" t="s">
        <v>5</v>
      </c>
      <c r="H11" s="18" t="s">
        <v>4</v>
      </c>
      <c r="I11" t="str">
        <f t="shared" si="1"/>
        <v>вверх</v>
      </c>
      <c r="J11" t="str">
        <f t="shared" si="2"/>
        <v>вниз</v>
      </c>
      <c r="M11" s="6"/>
      <c r="N11" s="6"/>
      <c r="O11" s="6"/>
      <c r="P11" s="6"/>
      <c r="Q11" s="6"/>
      <c r="R11" s="6"/>
    </row>
    <row r="12" spans="2:18" x14ac:dyDescent="0.25">
      <c r="B12" s="14"/>
      <c r="C12" s="2">
        <f t="shared" si="0"/>
        <v>6</v>
      </c>
      <c r="D12" s="3">
        <f t="array" ref="D12">IFERROR(MATCH(C12,--TEXT(MOD(ROW($1:$100)*$D$3,$D$2),"0;;"&amp;$D$2),0),"")</f>
        <v>18</v>
      </c>
      <c r="E12" s="10"/>
      <c r="F12" s="10"/>
      <c r="G12" s="18" t="s">
        <v>4</v>
      </c>
      <c r="H12" s="20" t="s">
        <v>5</v>
      </c>
      <c r="I12" t="str">
        <f t="shared" si="1"/>
        <v>вниз</v>
      </c>
      <c r="J12" t="str">
        <f t="shared" si="2"/>
        <v>вверх</v>
      </c>
      <c r="M12" s="6"/>
      <c r="N12" s="6"/>
      <c r="O12" s="6"/>
      <c r="P12" s="6"/>
      <c r="Q12" s="6"/>
      <c r="R12" s="6"/>
    </row>
    <row r="13" spans="2:18" x14ac:dyDescent="0.25">
      <c r="B13" s="14"/>
      <c r="C13" s="2">
        <f t="shared" si="0"/>
        <v>7</v>
      </c>
      <c r="D13" s="3">
        <f t="array" ref="D13">IFERROR(MATCH(C13,--TEXT(MOD(ROW($1:$100)*$D$3,$D$2),"0;;"&amp;$D$2),0),"")</f>
        <v>1</v>
      </c>
      <c r="E13" s="10"/>
      <c r="F13" s="10"/>
      <c r="G13" s="18" t="s">
        <v>4</v>
      </c>
      <c r="H13" s="20" t="s">
        <v>5</v>
      </c>
      <c r="I13" t="str">
        <f t="shared" si="1"/>
        <v>вниз</v>
      </c>
      <c r="J13" t="str">
        <f t="shared" si="2"/>
        <v>вверх</v>
      </c>
      <c r="M13" s="6"/>
      <c r="N13" s="6"/>
      <c r="O13" s="6"/>
      <c r="P13" s="6"/>
      <c r="Q13" s="6"/>
      <c r="R13" s="6"/>
    </row>
    <row r="14" spans="2:18" x14ac:dyDescent="0.25">
      <c r="B14" s="14"/>
      <c r="C14" s="2">
        <f t="shared" si="0"/>
        <v>8</v>
      </c>
      <c r="D14" s="3">
        <f t="array" ref="D14">IFERROR(MATCH(C14,--TEXT(MOD(ROW($1:$100)*$D$3,$D$2),"0;;"&amp;$D$2),0),"")</f>
        <v>4</v>
      </c>
      <c r="E14" s="10"/>
      <c r="F14" s="10"/>
      <c r="G14" s="18" t="s">
        <v>4</v>
      </c>
      <c r="H14" s="20" t="s">
        <v>5</v>
      </c>
      <c r="I14" t="str">
        <f t="shared" si="1"/>
        <v>вниз</v>
      </c>
      <c r="J14" t="str">
        <f t="shared" si="2"/>
        <v>вверх</v>
      </c>
      <c r="M14" s="6"/>
      <c r="N14" s="6"/>
      <c r="O14" s="6"/>
      <c r="P14" s="6"/>
      <c r="Q14" s="6"/>
      <c r="R14" s="6"/>
    </row>
    <row r="15" spans="2:18" x14ac:dyDescent="0.25">
      <c r="B15" s="14"/>
      <c r="C15" s="2">
        <f t="shared" si="0"/>
        <v>9</v>
      </c>
      <c r="D15" s="3">
        <f t="array" ref="D15">IFERROR(MATCH(C15,--TEXT(MOD(ROW($1:$100)*$D$3,$D$2),"0;;"&amp;$D$2),0),"")</f>
        <v>7</v>
      </c>
      <c r="E15" s="10"/>
      <c r="F15" s="10"/>
      <c r="G15" s="20" t="s">
        <v>5</v>
      </c>
      <c r="H15" s="18" t="s">
        <v>4</v>
      </c>
      <c r="I15" t="str">
        <f t="shared" si="1"/>
        <v>вверх</v>
      </c>
      <c r="J15" t="str">
        <f t="shared" si="2"/>
        <v>вниз</v>
      </c>
      <c r="M15" s="6"/>
      <c r="N15" s="6"/>
      <c r="O15" s="6"/>
      <c r="P15" s="6"/>
      <c r="Q15" s="6"/>
      <c r="R15" s="6"/>
    </row>
    <row r="16" spans="2:18" x14ac:dyDescent="0.25">
      <c r="B16" s="14"/>
      <c r="C16" s="2">
        <f t="shared" si="0"/>
        <v>10</v>
      </c>
      <c r="D16" s="3">
        <f t="array" ref="D16">IFERROR(MATCH(C16,--TEXT(MOD(ROW($1:$100)*$D$3,$D$2),"0;;"&amp;$D$2),0),"")</f>
        <v>10</v>
      </c>
      <c r="E16" s="10"/>
      <c r="F16" s="10"/>
      <c r="G16" s="20" t="s">
        <v>5</v>
      </c>
      <c r="H16" s="18" t="s">
        <v>4</v>
      </c>
      <c r="I16" t="str">
        <f t="shared" si="1"/>
        <v>вверх</v>
      </c>
      <c r="J16" t="str">
        <f t="shared" si="2"/>
        <v>вниз</v>
      </c>
      <c r="M16" s="6"/>
      <c r="N16" s="6"/>
      <c r="O16" s="6"/>
      <c r="P16" s="6"/>
      <c r="Q16" s="6"/>
      <c r="R16" s="6"/>
    </row>
    <row r="17" spans="2:18" x14ac:dyDescent="0.25">
      <c r="B17" s="14"/>
      <c r="C17" s="2">
        <f t="shared" si="0"/>
        <v>11</v>
      </c>
      <c r="D17" s="3">
        <f t="array" ref="D17">IFERROR(MATCH(C17,--TEXT(MOD(ROW($1:$100)*$D$3,$D$2),"0;;"&amp;$D$2),0),"")</f>
        <v>13</v>
      </c>
      <c r="E17" s="10"/>
      <c r="F17" s="10"/>
      <c r="G17" s="20" t="s">
        <v>5</v>
      </c>
      <c r="H17" s="18" t="s">
        <v>4</v>
      </c>
      <c r="I17" t="str">
        <f t="shared" si="1"/>
        <v>вверх</v>
      </c>
      <c r="J17" t="str">
        <f t="shared" si="2"/>
        <v>вниз</v>
      </c>
      <c r="M17" s="6"/>
      <c r="N17" s="6"/>
      <c r="O17" s="6"/>
      <c r="P17" s="6"/>
      <c r="Q17" s="6"/>
      <c r="R17" s="6"/>
    </row>
    <row r="18" spans="2:18" x14ac:dyDescent="0.25">
      <c r="B18" s="13" t="s">
        <v>6</v>
      </c>
      <c r="C18" s="2">
        <f t="shared" si="0"/>
        <v>12</v>
      </c>
      <c r="D18" s="3">
        <f t="array" ref="D18">IFERROR(MATCH(C18,--TEXT(MOD(ROW($1:$100)*$D$3,$D$2),"0;;"&amp;$D$2),0),"")</f>
        <v>16</v>
      </c>
      <c r="E18" s="10" t="s">
        <v>5</v>
      </c>
      <c r="F18" s="10" t="s">
        <v>5</v>
      </c>
      <c r="G18" s="20" t="s">
        <v>5</v>
      </c>
      <c r="H18" s="20" t="s">
        <v>5</v>
      </c>
      <c r="I18" t="str">
        <f t="shared" si="1"/>
        <v>вниз</v>
      </c>
      <c r="J18" t="str">
        <f t="shared" si="2"/>
        <v>вниз</v>
      </c>
      <c r="M18" s="6"/>
      <c r="N18" s="6"/>
      <c r="O18" s="6"/>
      <c r="P18" s="6"/>
      <c r="Q18" s="6"/>
      <c r="R18" s="6"/>
    </row>
    <row r="19" spans="2:18" x14ac:dyDescent="0.25">
      <c r="B19" s="14"/>
      <c r="C19" s="2">
        <f t="shared" si="0"/>
        <v>13</v>
      </c>
      <c r="D19" s="3">
        <f t="array" ref="D19">IFERROR(MATCH(C19,--TEXT(MOD(ROW($1:$100)*$D$3,$D$2),"0;;"&amp;$D$2),0),"")</f>
        <v>19</v>
      </c>
      <c r="E19" s="10"/>
      <c r="F19" s="10"/>
      <c r="G19" s="18" t="s">
        <v>4</v>
      </c>
      <c r="H19" s="20" t="s">
        <v>5</v>
      </c>
      <c r="I19" t="str">
        <f t="shared" si="1"/>
        <v>вниз</v>
      </c>
      <c r="J19" t="str">
        <f t="shared" si="2"/>
        <v>вверх</v>
      </c>
      <c r="M19" s="6"/>
      <c r="N19" s="6"/>
      <c r="O19" s="6"/>
      <c r="P19" s="6"/>
      <c r="Q19" s="6"/>
      <c r="R19" s="6"/>
    </row>
    <row r="20" spans="2:18" x14ac:dyDescent="0.25">
      <c r="B20" s="14"/>
      <c r="C20" s="2">
        <f t="shared" si="0"/>
        <v>14</v>
      </c>
      <c r="D20" s="3">
        <f t="array" ref="D20">IFERROR(MATCH(C20,--TEXT(MOD(ROW($1:$100)*$D$3,$D$2),"0;;"&amp;$D$2),0),"")</f>
        <v>2</v>
      </c>
      <c r="E20" s="10"/>
      <c r="F20" s="10"/>
      <c r="G20" s="18" t="s">
        <v>4</v>
      </c>
      <c r="H20" s="20" t="s">
        <v>5</v>
      </c>
      <c r="I20" t="str">
        <f t="shared" si="1"/>
        <v>вниз</v>
      </c>
      <c r="J20" t="str">
        <f t="shared" si="2"/>
        <v>вверх</v>
      </c>
    </row>
    <row r="21" spans="2:18" x14ac:dyDescent="0.25">
      <c r="B21" s="14"/>
      <c r="C21" s="2">
        <f t="shared" si="0"/>
        <v>15</v>
      </c>
      <c r="D21" s="3">
        <f t="array" ref="D21">IFERROR(MATCH(C21,--TEXT(MOD(ROW($1:$100)*$D$3,$D$2),"0;;"&amp;$D$2),0),"")</f>
        <v>5</v>
      </c>
      <c r="E21" s="10"/>
      <c r="F21" s="10"/>
      <c r="G21" s="18" t="s">
        <v>4</v>
      </c>
      <c r="H21" s="20" t="s">
        <v>5</v>
      </c>
      <c r="I21" t="str">
        <f t="shared" si="1"/>
        <v>вниз</v>
      </c>
      <c r="J21" t="str">
        <f t="shared" si="2"/>
        <v>вверх</v>
      </c>
    </row>
    <row r="22" spans="2:18" x14ac:dyDescent="0.25">
      <c r="B22" s="14"/>
      <c r="C22" s="2">
        <f t="shared" si="0"/>
        <v>16</v>
      </c>
      <c r="D22" s="3">
        <f t="array" ref="D22">IFERROR(MATCH(C22,--TEXT(MOD(ROW($1:$100)*$D$3,$D$2),"0;;"&amp;$D$2),0),"")</f>
        <v>8</v>
      </c>
      <c r="E22" s="10"/>
      <c r="F22" s="10"/>
      <c r="G22" s="20" t="s">
        <v>5</v>
      </c>
      <c r="H22" s="18" t="s">
        <v>4</v>
      </c>
      <c r="I22" t="str">
        <f t="shared" si="1"/>
        <v>вверх</v>
      </c>
      <c r="J22" t="str">
        <f t="shared" si="2"/>
        <v>вниз</v>
      </c>
    </row>
    <row r="23" spans="2:18" x14ac:dyDescent="0.25">
      <c r="B23" s="14"/>
      <c r="C23" s="2">
        <f t="shared" si="0"/>
        <v>17</v>
      </c>
      <c r="D23" s="3">
        <f t="array" ref="D23">IFERROR(MATCH(C23,--TEXT(MOD(ROW($1:$100)*$D$3,$D$2),"0;;"&amp;$D$2),0),"")</f>
        <v>11</v>
      </c>
      <c r="E23" s="10"/>
      <c r="F23" s="10"/>
      <c r="G23" s="20" t="s">
        <v>5</v>
      </c>
      <c r="H23" s="18" t="s">
        <v>4</v>
      </c>
      <c r="I23" t="str">
        <f t="shared" si="1"/>
        <v>вверх</v>
      </c>
      <c r="J23" t="str">
        <f t="shared" si="2"/>
        <v>вниз</v>
      </c>
    </row>
    <row r="24" spans="2:18" x14ac:dyDescent="0.25">
      <c r="B24" s="14"/>
      <c r="C24" s="2">
        <f t="shared" si="0"/>
        <v>18</v>
      </c>
      <c r="D24" s="3">
        <f t="array" ref="D24">IFERROR(MATCH(C24,--TEXT(MOD(ROW($1:$100)*$D$3,$D$2),"0;;"&amp;$D$2),0),"")</f>
        <v>14</v>
      </c>
      <c r="E24" s="10"/>
      <c r="F24" s="10"/>
      <c r="G24" s="20" t="s">
        <v>5</v>
      </c>
      <c r="H24" s="18" t="s">
        <v>4</v>
      </c>
      <c r="I24" t="str">
        <f t="shared" si="1"/>
        <v>вверх</v>
      </c>
      <c r="J24" t="str">
        <f t="shared" si="2"/>
        <v>вниз</v>
      </c>
    </row>
    <row r="25" spans="2:18" x14ac:dyDescent="0.25">
      <c r="B25" s="14"/>
      <c r="C25" s="2">
        <f t="shared" si="0"/>
        <v>19</v>
      </c>
      <c r="D25" s="3">
        <f t="array" ref="D25">IFERROR(MATCH(C25,--TEXT(MOD(ROW($1:$100)*$D$3,$D$2),"0;;"&amp;$D$2),0),"")</f>
        <v>17</v>
      </c>
      <c r="E25" s="10"/>
      <c r="F25" s="10"/>
      <c r="G25" s="18" t="s">
        <v>4</v>
      </c>
      <c r="H25" s="20" t="s">
        <v>5</v>
      </c>
      <c r="I25" t="str">
        <f t="shared" si="1"/>
        <v>вниз</v>
      </c>
      <c r="J25" t="str">
        <f t="shared" si="2"/>
        <v>вверх</v>
      </c>
    </row>
    <row r="26" spans="2:18" x14ac:dyDescent="0.25">
      <c r="B26" s="14"/>
      <c r="C26" s="2">
        <f t="shared" si="0"/>
        <v>20</v>
      </c>
      <c r="D26" s="3">
        <f t="array" ref="D26">IFERROR(MATCH(C26,--TEXT(MOD(ROW($1:$100)*$D$3,$D$2),"0;;"&amp;$D$2),0),"")</f>
        <v>20</v>
      </c>
      <c r="E26" s="10"/>
      <c r="F26" s="10"/>
      <c r="G26" s="18" t="s">
        <v>4</v>
      </c>
      <c r="H26" s="20" t="s">
        <v>5</v>
      </c>
      <c r="I26" t="str">
        <f>IF($B26=$F$2,$E$2,IF($B26=$F$3,$E$3,INDEX($I$7:$I$26,MOD(ROW()-6-$D$3,$D$2)+$D$2*((ROW()-6-$D$3=0)))))</f>
        <v>вниз</v>
      </c>
      <c r="J26" t="str">
        <f t="shared" si="2"/>
        <v>вверх</v>
      </c>
    </row>
    <row r="27" spans="2:18" x14ac:dyDescent="0.25">
      <c r="B27"/>
      <c r="E27"/>
      <c r="F27"/>
      <c r="G27"/>
      <c r="H27"/>
    </row>
    <row r="28" spans="2:18" x14ac:dyDescent="0.25">
      <c r="B28"/>
      <c r="E28"/>
      <c r="F28"/>
      <c r="G28"/>
      <c r="H28"/>
    </row>
    <row r="29" spans="2:18" x14ac:dyDescent="0.25">
      <c r="B29"/>
      <c r="E29"/>
      <c r="F29"/>
      <c r="G29"/>
      <c r="H29"/>
    </row>
    <row r="30" spans="2:18" x14ac:dyDescent="0.25">
      <c r="B30"/>
      <c r="E30"/>
      <c r="F30"/>
      <c r="G30"/>
      <c r="H30"/>
    </row>
    <row r="31" spans="2:18" x14ac:dyDescent="0.25">
      <c r="B31"/>
      <c r="E31"/>
      <c r="F31"/>
      <c r="G31"/>
      <c r="H31"/>
    </row>
    <row r="32" spans="2:18" x14ac:dyDescent="0.25">
      <c r="B32"/>
      <c r="E32"/>
      <c r="F32"/>
      <c r="G32"/>
      <c r="H32"/>
    </row>
    <row r="33" spans="2:8" x14ac:dyDescent="0.25">
      <c r="B33"/>
      <c r="E33"/>
      <c r="F33"/>
      <c r="G33"/>
      <c r="H33"/>
    </row>
    <row r="34" spans="2:8" x14ac:dyDescent="0.25">
      <c r="B34"/>
      <c r="E34"/>
      <c r="F34"/>
      <c r="G34"/>
      <c r="H34"/>
    </row>
    <row r="35" spans="2:8" x14ac:dyDescent="0.25">
      <c r="B35"/>
      <c r="E35"/>
      <c r="F35"/>
      <c r="G35"/>
      <c r="H35"/>
    </row>
    <row r="36" spans="2:8" x14ac:dyDescent="0.25">
      <c r="B36"/>
      <c r="E36"/>
      <c r="F36"/>
      <c r="G36"/>
      <c r="H36"/>
    </row>
    <row r="37" spans="2:8" x14ac:dyDescent="0.25">
      <c r="B37"/>
      <c r="E37"/>
      <c r="F37"/>
      <c r="G37"/>
      <c r="H37"/>
    </row>
    <row r="38" spans="2:8" x14ac:dyDescent="0.25">
      <c r="B38"/>
      <c r="E38"/>
      <c r="F38"/>
      <c r="G38"/>
      <c r="H38"/>
    </row>
    <row r="39" spans="2:8" x14ac:dyDescent="0.25">
      <c r="B39"/>
      <c r="E39"/>
      <c r="F39"/>
      <c r="G39"/>
      <c r="H39"/>
    </row>
    <row r="40" spans="2:8" x14ac:dyDescent="0.25">
      <c r="B40"/>
      <c r="E40"/>
      <c r="F40"/>
      <c r="G40"/>
      <c r="H40"/>
    </row>
    <row r="41" spans="2:8" x14ac:dyDescent="0.25">
      <c r="B41"/>
      <c r="E41"/>
      <c r="F41"/>
      <c r="G41"/>
      <c r="H41"/>
    </row>
    <row r="42" spans="2:8" x14ac:dyDescent="0.25">
      <c r="B42"/>
      <c r="E42"/>
      <c r="F42"/>
      <c r="G42"/>
      <c r="H42"/>
    </row>
    <row r="43" spans="2:8" x14ac:dyDescent="0.25">
      <c r="B43"/>
      <c r="E43"/>
      <c r="F43"/>
      <c r="G43"/>
      <c r="H43"/>
    </row>
    <row r="44" spans="2:8" x14ac:dyDescent="0.25">
      <c r="B44"/>
      <c r="E44"/>
      <c r="F44"/>
      <c r="G44"/>
      <c r="H44"/>
    </row>
    <row r="45" spans="2:8" x14ac:dyDescent="0.25">
      <c r="B45"/>
      <c r="E45"/>
      <c r="F45"/>
      <c r="G45"/>
      <c r="H45"/>
    </row>
    <row r="46" spans="2:8" x14ac:dyDescent="0.25">
      <c r="B46"/>
      <c r="E46"/>
      <c r="F46"/>
      <c r="G46"/>
      <c r="H46"/>
    </row>
    <row r="47" spans="2:8" x14ac:dyDescent="0.25">
      <c r="B47"/>
      <c r="E47"/>
      <c r="F47"/>
      <c r="G47"/>
      <c r="H47"/>
    </row>
    <row r="48" spans="2:8" x14ac:dyDescent="0.25">
      <c r="B48"/>
      <c r="E48"/>
      <c r="F48"/>
      <c r="G48"/>
      <c r="H48"/>
    </row>
    <row r="49" spans="2:8" x14ac:dyDescent="0.25">
      <c r="B49"/>
      <c r="E49"/>
      <c r="F49"/>
      <c r="G49"/>
      <c r="H49"/>
    </row>
    <row r="50" spans="2:8" x14ac:dyDescent="0.25">
      <c r="B50"/>
      <c r="E50"/>
      <c r="F50"/>
      <c r="G50"/>
      <c r="H50"/>
    </row>
    <row r="51" spans="2:8" x14ac:dyDescent="0.25">
      <c r="B51"/>
      <c r="E51"/>
      <c r="F51"/>
      <c r="G51"/>
      <c r="H51"/>
    </row>
  </sheetData>
  <mergeCells count="3">
    <mergeCell ref="G4:H5"/>
    <mergeCell ref="E4:F5"/>
    <mergeCell ref="C5:D5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Apryc</dc:creator>
  <cp:lastModifiedBy>evg</cp:lastModifiedBy>
  <dcterms:created xsi:type="dcterms:W3CDTF">2015-08-11T00:15:50Z</dcterms:created>
  <dcterms:modified xsi:type="dcterms:W3CDTF">2015-08-12T10:13:18Z</dcterms:modified>
</cp:coreProperties>
</file>