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2" i="2" l="1"/>
  <c r="A12" i="2"/>
  <c r="B11" i="2"/>
  <c r="A11" i="2"/>
  <c r="B10" i="2"/>
  <c r="A10" i="2"/>
  <c r="B9" i="2"/>
  <c r="A9" i="2"/>
  <c r="B8" i="2"/>
  <c r="A8" i="2"/>
  <c r="B7" i="2"/>
  <c r="A7" i="2"/>
  <c r="B6" i="2"/>
  <c r="A6" i="2"/>
  <c r="B5" i="2"/>
  <c r="A5" i="2"/>
  <c r="B4" i="2"/>
  <c r="A4" i="2"/>
  <c r="B3" i="2"/>
  <c r="B2" i="2"/>
  <c r="B1" i="2"/>
  <c r="A2" i="2"/>
  <c r="A3" i="2"/>
  <c r="A1" i="2"/>
</calcChain>
</file>

<file path=xl/sharedStrings.xml><?xml version="1.0" encoding="utf-8"?>
<sst xmlns="http://schemas.openxmlformats.org/spreadsheetml/2006/main" count="66" uniqueCount="66">
  <si>
    <t>25002</t>
  </si>
  <si>
    <t>Анимонда 83436 Vom Baby Pate кон.д/котят паштет 100г</t>
  </si>
  <si>
    <t>4017721834360</t>
  </si>
  <si>
    <t>46679</t>
  </si>
  <si>
    <t>Анимонда 83448 Vom Feinsten Kitten кон.д/котят с Говядиной 100г</t>
  </si>
  <si>
    <t>4017721834483</t>
  </si>
  <si>
    <t>25004</t>
  </si>
  <si>
    <t>Анимонда 83437 Vom Feinsten Adult кон.д/кошек с мясом Домашней птицы и Телятиной 100г</t>
  </si>
  <si>
    <t>4017721834377</t>
  </si>
  <si>
    <t>10289</t>
  </si>
  <si>
    <t>Анимонда 83444 Vom Feinsten Adult кон.д/кошек с Лососем и Креветками 100г</t>
  </si>
  <si>
    <t>4017721834445</t>
  </si>
  <si>
    <t>18449</t>
  </si>
  <si>
    <t>Анимонда 82980 Vom Feinsten Forest кон.д/собак с Кроликом 150г</t>
  </si>
  <si>
    <t>4017721829809</t>
  </si>
  <si>
    <t>18447</t>
  </si>
  <si>
    <t>Анимонда 82658 Vom Feinsten Menue кон.д/собак с мясом Домашней птицы и Треской 150г</t>
  </si>
  <si>
    <t>4017721826587</t>
  </si>
  <si>
    <t>38643</t>
  </si>
  <si>
    <t>Анимонда 82615 Vom Feinsten Menue кон.д/собак с Говядиной и картошкой 150г</t>
  </si>
  <si>
    <t>4017721826150</t>
  </si>
  <si>
    <t>38644</t>
  </si>
  <si>
    <t>Анимонда 82616 Vom Feinsten Menue кон.д/собак с Ягненком и цельными злаками 150г</t>
  </si>
  <si>
    <t>4017721826167</t>
  </si>
  <si>
    <t>46678</t>
  </si>
  <si>
    <t>Анимонда 82660 Vom Feinsten Forest кон.д/собак с Олениной 150г</t>
  </si>
  <si>
    <t>4017721826600</t>
  </si>
  <si>
    <t>25005</t>
  </si>
  <si>
    <t>Анимонда 83438 Vom Feinsten Adult кон.д/кошек с сердцем Индейки 100г</t>
  </si>
  <si>
    <t>4017721834384</t>
  </si>
  <si>
    <t>25006</t>
  </si>
  <si>
    <t>Анимонда 83441 Vom Feinsten Adult кон.д/кошек коктейль из разных сортов мяса 100г</t>
  </si>
  <si>
    <t>4017721834414</t>
  </si>
  <si>
    <t>46680</t>
  </si>
  <si>
    <t>Анимонда 83442 Vom Feinsten Adult кон.д/кошек с Индейкой и Кроликом 100г</t>
  </si>
  <si>
    <t>4017721834421</t>
  </si>
  <si>
    <t>10287</t>
  </si>
  <si>
    <t>Анимонда 83851 Vom Feinsten Adult кон.д/кошек с Домашней птицей и пастой 100г</t>
  </si>
  <si>
    <t>4017721838511</t>
  </si>
  <si>
    <t>46683</t>
  </si>
  <si>
    <t>Анимонда 83443 Vom Feinsten Adult кон.д/кошек с Куриной печенью 100г</t>
  </si>
  <si>
    <t>4017721834438</t>
  </si>
  <si>
    <t>46682</t>
  </si>
  <si>
    <t>Анимонда 83445 Vom Feinsten for castrated cats кон.д/кастрированных кошек с Индейкой и Сыром 100г</t>
  </si>
  <si>
    <t>4017721834452</t>
  </si>
  <si>
    <t>10293</t>
  </si>
  <si>
    <t>Анимонда 83447 Vom Feinsten for castrated cats кон.д/кастрированных кошек с Индейкой и Форелью 100г</t>
  </si>
  <si>
    <t>4017721834476</t>
  </si>
  <si>
    <t>39231</t>
  </si>
  <si>
    <t>Анимонда 83650 Rafine Soupe Kitten пауч д/котят коктейль из мяса Индейки, Сердца и моркови 100г</t>
  </si>
  <si>
    <t>4017721736500</t>
  </si>
  <si>
    <t>53657</t>
  </si>
  <si>
    <t>Анимонда 83655 Rafine Soupe Adult пауч д/кошек коктейль из мяса Домашней птицы, Кролика и ветчины 100г</t>
  </si>
  <si>
    <t>4017721836555</t>
  </si>
  <si>
    <t>54002</t>
  </si>
  <si>
    <t>Анимонда 83652 Rafine Soupe Adult пауч д/кошек коктейль из Курицы, Утки и пасты 100г</t>
  </si>
  <si>
    <t>4017721836524</t>
  </si>
  <si>
    <t>47145</t>
  </si>
  <si>
    <t>Анимонда 83489 Carny Kitten кон.д/котят с Говядиной и сердцем Индейки 200г</t>
  </si>
  <si>
    <t>4017721834896</t>
  </si>
  <si>
    <t>47146</t>
  </si>
  <si>
    <t>Анимонда 83490 Carny Kitten кон.д/котят с Курицей и Кроликом 200г</t>
  </si>
  <si>
    <t>4017721834902</t>
  </si>
  <si>
    <t>Артикул</t>
  </si>
  <si>
    <t>Название</t>
  </si>
  <si>
    <t>Штрихкод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</si>
</sst>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4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49" fontId="1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0"/>
  <sheetViews>
    <sheetView workbookViewId="0">
      <selection activeCell="B15" sqref="B15"/>
    </sheetView>
  </sheetViews>
  <sheetFormatPr defaultRowHeight="15" x14ac:dyDescent="0.25"/>
  <cols>
    <col min="1" max="1" width="14" customWidth="1"/>
    <col min="2" max="2" width="80.7109375" customWidth="1"/>
    <col min="3" max="3" width="23.42578125" customWidth="1"/>
  </cols>
  <sheetData>
    <row r="3" spans="1:3" s="1" customFormat="1" x14ac:dyDescent="0.25"/>
    <row r="4" spans="1:3" s="1" customFormat="1" x14ac:dyDescent="0.25"/>
    <row r="5" spans="1:3" s="1" customFormat="1" x14ac:dyDescent="0.25"/>
    <row r="6" spans="1:3" s="1" customFormat="1" x14ac:dyDescent="0.25"/>
    <row r="7" spans="1:3" s="1" customFormat="1" x14ac:dyDescent="0.25"/>
    <row r="8" spans="1:3" s="1" customFormat="1" x14ac:dyDescent="0.25"/>
    <row r="9" spans="1:3" s="1" customFormat="1" ht="15.75" x14ac:dyDescent="0.25">
      <c r="A9" s="2" t="s">
        <v>63</v>
      </c>
      <c r="B9" s="2" t="s">
        <v>64</v>
      </c>
      <c r="C9" s="2" t="s">
        <v>65</v>
      </c>
    </row>
    <row r="10" spans="1:3" s="1" customFormat="1" ht="15.75" x14ac:dyDescent="0.25">
      <c r="A10" s="3" t="s">
        <v>12</v>
      </c>
      <c r="B10" s="2" t="s">
        <v>13</v>
      </c>
      <c r="C10" s="3" t="s">
        <v>14</v>
      </c>
    </row>
    <row r="11" spans="1:3" ht="15.75" x14ac:dyDescent="0.25">
      <c r="A11" s="3" t="s">
        <v>15</v>
      </c>
      <c r="B11" s="2" t="s">
        <v>16</v>
      </c>
      <c r="C11" s="3" t="s">
        <v>17</v>
      </c>
    </row>
    <row r="12" spans="1:3" ht="15.75" x14ac:dyDescent="0.25">
      <c r="A12" s="3" t="s">
        <v>18</v>
      </c>
      <c r="B12" s="2" t="s">
        <v>19</v>
      </c>
      <c r="C12" s="3" t="s">
        <v>20</v>
      </c>
    </row>
    <row r="13" spans="1:3" ht="15.75" x14ac:dyDescent="0.25">
      <c r="A13" s="3" t="s">
        <v>21</v>
      </c>
      <c r="B13" s="2" t="s">
        <v>22</v>
      </c>
      <c r="C13" s="3" t="s">
        <v>23</v>
      </c>
    </row>
    <row r="14" spans="1:3" ht="15.75" x14ac:dyDescent="0.25">
      <c r="A14" s="3" t="s">
        <v>24</v>
      </c>
      <c r="B14" s="2" t="s">
        <v>25</v>
      </c>
      <c r="C14" s="3" t="s">
        <v>26</v>
      </c>
    </row>
    <row r="15" spans="1:3" ht="15.75" x14ac:dyDescent="0.25">
      <c r="A15" s="3" t="s">
        <v>0</v>
      </c>
      <c r="B15" s="2" t="s">
        <v>1</v>
      </c>
      <c r="C15" s="3" t="s">
        <v>2</v>
      </c>
    </row>
    <row r="16" spans="1:3" ht="15.75" x14ac:dyDescent="0.25">
      <c r="A16" s="3" t="s">
        <v>3</v>
      </c>
      <c r="B16" s="2" t="s">
        <v>4</v>
      </c>
      <c r="C16" s="3" t="s">
        <v>5</v>
      </c>
    </row>
    <row r="17" spans="1:3" ht="15.75" x14ac:dyDescent="0.25">
      <c r="A17" s="3" t="s">
        <v>6</v>
      </c>
      <c r="B17" s="2" t="s">
        <v>7</v>
      </c>
      <c r="C17" s="3" t="s">
        <v>8</v>
      </c>
    </row>
    <row r="18" spans="1:3" ht="15.75" x14ac:dyDescent="0.25">
      <c r="A18" s="3" t="s">
        <v>9</v>
      </c>
      <c r="B18" s="2" t="s">
        <v>10</v>
      </c>
      <c r="C18" s="3" t="s">
        <v>11</v>
      </c>
    </row>
    <row r="19" spans="1:3" ht="15.75" x14ac:dyDescent="0.25">
      <c r="A19" s="3" t="s">
        <v>27</v>
      </c>
      <c r="B19" s="2" t="s">
        <v>28</v>
      </c>
      <c r="C19" s="3" t="s">
        <v>29</v>
      </c>
    </row>
    <row r="20" spans="1:3" ht="15.75" x14ac:dyDescent="0.25">
      <c r="A20" s="3" t="s">
        <v>30</v>
      </c>
      <c r="B20" s="2" t="s">
        <v>31</v>
      </c>
      <c r="C20" s="3" t="s">
        <v>32</v>
      </c>
    </row>
    <row r="21" spans="1:3" ht="15.75" x14ac:dyDescent="0.25">
      <c r="A21" s="3" t="s">
        <v>33</v>
      </c>
      <c r="B21" s="2" t="s">
        <v>34</v>
      </c>
      <c r="C21" s="3" t="s">
        <v>35</v>
      </c>
    </row>
    <row r="22" spans="1:3" ht="15.75" x14ac:dyDescent="0.25">
      <c r="A22" s="3" t="s">
        <v>36</v>
      </c>
      <c r="B22" s="2" t="s">
        <v>37</v>
      </c>
      <c r="C22" s="3" t="s">
        <v>38</v>
      </c>
    </row>
    <row r="23" spans="1:3" ht="15.75" x14ac:dyDescent="0.25">
      <c r="A23" s="3" t="s">
        <v>39</v>
      </c>
      <c r="B23" s="2" t="s">
        <v>40</v>
      </c>
      <c r="C23" s="3" t="s">
        <v>41</v>
      </c>
    </row>
    <row r="24" spans="1:3" ht="15.75" x14ac:dyDescent="0.25">
      <c r="A24" s="3" t="s">
        <v>42</v>
      </c>
      <c r="B24" s="2" t="s">
        <v>43</v>
      </c>
      <c r="C24" s="3" t="s">
        <v>44</v>
      </c>
    </row>
    <row r="25" spans="1:3" ht="15.75" x14ac:dyDescent="0.25">
      <c r="A25" s="3" t="s">
        <v>45</v>
      </c>
      <c r="B25" s="2" t="s">
        <v>46</v>
      </c>
      <c r="C25" s="3" t="s">
        <v>47</v>
      </c>
    </row>
    <row r="26" spans="1:3" ht="15.75" x14ac:dyDescent="0.25">
      <c r="A26" s="3" t="s">
        <v>48</v>
      </c>
      <c r="B26" s="2" t="s">
        <v>49</v>
      </c>
      <c r="C26" s="3" t="s">
        <v>50</v>
      </c>
    </row>
    <row r="27" spans="1:3" ht="15.75" x14ac:dyDescent="0.25">
      <c r="A27" s="3" t="s">
        <v>51</v>
      </c>
      <c r="B27" s="2" t="s">
        <v>52</v>
      </c>
      <c r="C27" s="3" t="s">
        <v>53</v>
      </c>
    </row>
    <row r="28" spans="1:3" ht="15.75" x14ac:dyDescent="0.25">
      <c r="A28" s="3" t="s">
        <v>54</v>
      </c>
      <c r="B28" s="2" t="s">
        <v>55</v>
      </c>
      <c r="C28" s="3" t="s">
        <v>56</v>
      </c>
    </row>
    <row r="29" spans="1:3" ht="15.75" x14ac:dyDescent="0.25">
      <c r="A29" s="3" t="s">
        <v>57</v>
      </c>
      <c r="B29" s="2" t="s">
        <v>58</v>
      </c>
      <c r="C29" s="3" t="s">
        <v>59</v>
      </c>
    </row>
    <row r="30" spans="1:3" ht="15.75" x14ac:dyDescent="0.25">
      <c r="A30" s="3" t="s">
        <v>60</v>
      </c>
      <c r="B30" s="2" t="s">
        <v>61</v>
      </c>
      <c r="C30" s="3" t="s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C1" sqref="C1"/>
    </sheetView>
  </sheetViews>
  <sheetFormatPr defaultRowHeight="15" x14ac:dyDescent="0.25"/>
  <cols>
    <col min="1" max="2" width="43.5703125" customWidth="1"/>
  </cols>
  <sheetData>
    <row r="1" spans="1:7" ht="61.5" x14ac:dyDescent="0.9">
      <c r="A1" s="4" t="str">
        <f>INDEX(Лист1!$A$10:$C$3500,ROUNDUP(ROW()/3,0)*2-2+COLUMN(),MOD(ROW()-1,3)+1)</f>
        <v>18449</v>
      </c>
      <c r="B1" s="4" t="str">
        <f>INDEX(Лист1!$A$10:$C$3500,ROUNDUP(ROW()/3,0)*2-2+COLUMN(),MOD(ROW()-1,3)+1)</f>
        <v>18447</v>
      </c>
      <c r="G1" s="1"/>
    </row>
    <row r="2" spans="1:7" ht="95.1" customHeight="1" x14ac:dyDescent="0.25">
      <c r="A2" s="5" t="str">
        <f>INDEX(Лист1!$A$10:$C$3500,ROUNDUP(ROW()/3,0)*2-2+COLUMN(),MOD(ROW()-1,3)+1)</f>
        <v>Анимонда 82980 Vom Feinsten Forest кон.д/собак с Кроликом 150г</v>
      </c>
      <c r="B2" s="5" t="str">
        <f>INDEX(Лист1!$A$10:$C$3500,ROUNDUP(ROW()/3,0)*2-2+COLUMN(),MOD(ROW()-1,3)+1)</f>
        <v>Анимонда 82658 Vom Feinsten Menue кон.д/собак с мясом Домашней птицы и Треской 150г</v>
      </c>
      <c r="D2" s="1"/>
      <c r="F2" s="1"/>
      <c r="G2" s="1"/>
    </row>
    <row r="3" spans="1:7" ht="32.25" thickBot="1" x14ac:dyDescent="0.55000000000000004">
      <c r="A3" s="6" t="str">
        <f>INDEX(Лист1!$A$10:$C$3500,ROUNDUP(ROW()/3,0)*2-2+COLUMN(),MOD(ROW()-1,3)+1)</f>
        <v>4017721829809</v>
      </c>
      <c r="B3" s="6" t="str">
        <f>INDEX(Лист1!$A$10:$C$3500,ROUNDUP(ROW()/3,0)*2-2+COLUMN(),MOD(ROW()-1,3)+1)</f>
        <v>4017721826587</v>
      </c>
      <c r="D3" s="1"/>
      <c r="F3" s="1"/>
      <c r="G3" s="1"/>
    </row>
    <row r="4" spans="1:7" ht="61.5" x14ac:dyDescent="0.9">
      <c r="A4" s="4" t="str">
        <f>INDEX(Лист1!$A$10:$C$3500,ROUNDUP(ROW()/3,0)*2-2+COLUMN(),MOD(ROW()-1,3)+1)</f>
        <v>38643</v>
      </c>
      <c r="B4" s="4" t="str">
        <f>INDEX(Лист1!$A$10:$C$3500,ROUNDUP(ROW()/3,0)*2-2+COLUMN(),MOD(ROW()-1,3)+1)</f>
        <v>38644</v>
      </c>
      <c r="D4" s="1"/>
      <c r="F4" s="1"/>
      <c r="G4" s="1"/>
    </row>
    <row r="5" spans="1:7" ht="95.1" customHeight="1" x14ac:dyDescent="0.25">
      <c r="A5" s="5" t="str">
        <f>INDEX(Лист1!$A$10:$C$3500,ROUNDUP(ROW()/3,0)*2-2+COLUMN(),MOD(ROW()-1,3)+1)</f>
        <v>Анимонда 82615 Vom Feinsten Menue кон.д/собак с Говядиной и картошкой 150г</v>
      </c>
      <c r="B5" s="5" t="str">
        <f>INDEX(Лист1!$A$10:$C$3500,ROUNDUP(ROW()/3,0)*2-2+COLUMN(),MOD(ROW()-1,3)+1)</f>
        <v>Анимонда 82616 Vom Feinsten Menue кон.д/собак с Ягненком и цельными злаками 150г</v>
      </c>
      <c r="D5" s="1"/>
      <c r="F5" s="1"/>
      <c r="G5" s="1"/>
    </row>
    <row r="6" spans="1:7" ht="32.25" thickBot="1" x14ac:dyDescent="0.55000000000000004">
      <c r="A6" s="6" t="str">
        <f>INDEX(Лист1!$A$10:$C$3500,ROUNDUP(ROW()/3,0)*2-2+COLUMN(),MOD(ROW()-1,3)+1)</f>
        <v>4017721826150</v>
      </c>
      <c r="B6" s="6" t="str">
        <f>INDEX(Лист1!$A$10:$C$3500,ROUNDUP(ROW()/3,0)*2-2+COLUMN(),MOD(ROW()-1,3)+1)</f>
        <v>4017721826167</v>
      </c>
      <c r="F6" s="1"/>
      <c r="G6" s="1"/>
    </row>
    <row r="7" spans="1:7" ht="61.5" x14ac:dyDescent="0.9">
      <c r="A7" s="4" t="str">
        <f>INDEX(Лист1!$A$10:$C$3500,ROUNDUP(ROW()/3,0)*2-2+COLUMN(),MOD(ROW()-1,3)+1)</f>
        <v>46678</v>
      </c>
      <c r="B7" s="4" t="str">
        <f>INDEX(Лист1!$A$10:$C$3500,ROUNDUP(ROW()/3,0)*2-2+COLUMN(),MOD(ROW()-1,3)+1)</f>
        <v>25002</v>
      </c>
      <c r="G7" s="1"/>
    </row>
    <row r="8" spans="1:7" ht="95.1" customHeight="1" x14ac:dyDescent="0.25">
      <c r="A8" s="5" t="str">
        <f>INDEX(Лист1!$A$10:$C$3500,ROUNDUP(ROW()/3,0)*2-2+COLUMN(),MOD(ROW()-1,3)+1)</f>
        <v>Анимонда 82660 Vom Feinsten Forest кон.д/собак с Олениной 150г</v>
      </c>
      <c r="B8" s="5" t="str">
        <f>INDEX(Лист1!$A$10:$C$3500,ROUNDUP(ROW()/3,0)*2-2+COLUMN(),MOD(ROW()-1,3)+1)</f>
        <v>Анимонда 83436 Vom Baby Pate кон.д/котят паштет 100г</v>
      </c>
      <c r="G8" s="1"/>
    </row>
    <row r="9" spans="1:7" ht="32.25" thickBot="1" x14ac:dyDescent="0.55000000000000004">
      <c r="A9" s="6" t="str">
        <f>INDEX(Лист1!$A$10:$C$3500,ROUNDUP(ROW()/3,0)*2-2+COLUMN(),MOD(ROW()-1,3)+1)</f>
        <v>4017721826600</v>
      </c>
      <c r="B9" s="6" t="str">
        <f>INDEX(Лист1!$A$10:$C$3500,ROUNDUP(ROW()/3,0)*2-2+COLUMN(),MOD(ROW()-1,3)+1)</f>
        <v>4017721834360</v>
      </c>
      <c r="G9" s="1"/>
    </row>
    <row r="10" spans="1:7" ht="61.5" x14ac:dyDescent="0.9">
      <c r="A10" s="4" t="str">
        <f>INDEX(Лист1!$A$10:$C$3500,ROUNDUP(ROW()/3,0)*2-2+COLUMN(),MOD(ROW()-1,3)+1)</f>
        <v>46679</v>
      </c>
      <c r="B10" s="4" t="str">
        <f>INDEX(Лист1!$A$10:$C$3500,ROUNDUP(ROW()/3,0)*2-2+COLUMN(),MOD(ROW()-1,3)+1)</f>
        <v>25004</v>
      </c>
    </row>
    <row r="11" spans="1:7" ht="95.1" customHeight="1" x14ac:dyDescent="0.25">
      <c r="A11" s="5" t="str">
        <f>INDEX(Лист1!$A$10:$C$3500,ROUNDUP(ROW()/3,0)*2-2+COLUMN(),MOD(ROW()-1,3)+1)</f>
        <v>Анимонда 83448 Vom Feinsten Kitten кон.д/котят с Говядиной 100г</v>
      </c>
      <c r="B11" s="5" t="str">
        <f>INDEX(Лист1!$A$10:$C$3500,ROUNDUP(ROW()/3,0)*2-2+COLUMN(),MOD(ROW()-1,3)+1)</f>
        <v>Анимонда 83437 Vom Feinsten Adult кон.д/кошек с мясом Домашней птицы и Телятиной 100г</v>
      </c>
    </row>
    <row r="12" spans="1:7" ht="32.25" thickBot="1" x14ac:dyDescent="0.55000000000000004">
      <c r="A12" s="6" t="str">
        <f>INDEX(Лист1!$A$10:$C$3500,ROUNDUP(ROW()/3,0)*2-2+COLUMN(),MOD(ROW()-1,3)+1)</f>
        <v>4017721834483</v>
      </c>
      <c r="B12" s="6" t="str">
        <f>INDEX(Лист1!$A$10:$C$3500,ROUNDUP(ROW()/3,0)*2-2+COLUMN(),MOD(ROW()-1,3)+1)</f>
        <v>4017721834377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Овсянкина</dc:creator>
  <cp:lastModifiedBy>RePack by Diakov</cp:lastModifiedBy>
  <cp:lastPrinted>2015-08-17T06:13:48Z</cp:lastPrinted>
  <dcterms:created xsi:type="dcterms:W3CDTF">2015-08-17T06:32:48Z</dcterms:created>
  <dcterms:modified xsi:type="dcterms:W3CDTF">2015-08-17T06:24:58Z</dcterms:modified>
</cp:coreProperties>
</file>