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4366c30472aa4540" Type="http://schemas.microsoft.com/office/2006/relationships/ui/extensibility" Target="customUI/customUI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23820" windowHeight="10620" tabRatio="942"/>
  </bookViews>
  <sheets>
    <sheet name="Лист1" sheetId="190" r:id="rId1"/>
  </sheets>
  <calcPr calcId="144525"/>
</workbook>
</file>

<file path=xl/calcChain.xml><?xml version="1.0" encoding="utf-8"?>
<calcChain xmlns="http://schemas.openxmlformats.org/spreadsheetml/2006/main">
  <c r="E3" i="190" l="1"/>
</calcChain>
</file>

<file path=xl/sharedStrings.xml><?xml version="1.0" encoding="utf-8"?>
<sst xmlns="http://schemas.openxmlformats.org/spreadsheetml/2006/main" count="52" uniqueCount="31">
  <si>
    <t>Date</t>
  </si>
  <si>
    <t>Open</t>
  </si>
  <si>
    <t>High</t>
  </si>
  <si>
    <t>Low</t>
  </si>
  <si>
    <t>Volume</t>
  </si>
  <si>
    <t>Change %</t>
  </si>
  <si>
    <t>-</t>
  </si>
  <si>
    <t>S&amp;P 500 /Gold</t>
  </si>
  <si>
    <t>Цена</t>
  </si>
  <si>
    <t>31.07.2015</t>
  </si>
  <si>
    <t>30.07.2015</t>
  </si>
  <si>
    <t>29.07.2015</t>
  </si>
  <si>
    <t>28.07.2015</t>
  </si>
  <si>
    <t>27.07.2015</t>
  </si>
  <si>
    <t>24.07.2015</t>
  </si>
  <si>
    <t>23.07.2015</t>
  </si>
  <si>
    <t>22.07.2015</t>
  </si>
  <si>
    <t>21.07.2015</t>
  </si>
  <si>
    <t>20.07.2015</t>
  </si>
  <si>
    <t>17.07.2015</t>
  </si>
  <si>
    <t>16.07.2015</t>
  </si>
  <si>
    <t>15.07.2015</t>
  </si>
  <si>
    <t>14.07.2015</t>
  </si>
  <si>
    <t>13.07.2015</t>
  </si>
  <si>
    <t>10.07.2015</t>
  </si>
  <si>
    <t>09.07.2015</t>
  </si>
  <si>
    <t>08.07.2015</t>
  </si>
  <si>
    <t>07.07.2015</t>
  </si>
  <si>
    <t>06.07.2015</t>
  </si>
  <si>
    <t>02.07.2015</t>
  </si>
  <si>
    <t>01.07.2015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</si>
</sst>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C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1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2" xfId="0" applyBorder="1"/>
    <xf numFmtId="10" fontId="0" fillId="0" borderId="2" xfId="0" applyNumberFormat="1" applyBorder="1"/>
    <xf numFmtId="0" fontId="3" fillId="3" borderId="2" xfId="0" applyFont="1" applyFill="1" applyBorder="1"/>
    <xf numFmtId="10" fontId="3" fillId="3" borderId="2" xfId="0" applyNumberFormat="1" applyFont="1" applyFill="1" applyBorder="1"/>
    <xf numFmtId="164" fontId="0" fillId="0" borderId="2" xfId="0" applyNumberFormat="1" applyBorder="1"/>
    <xf numFmtId="2" fontId="0" fillId="0" borderId="0" xfId="0" applyNumberFormat="1"/>
  </cellXfs>
  <cellStyles count="5">
    <cellStyle name="Заголовок" xfId="1"/>
    <cellStyle name="Обычный" xfId="0" builtinId="0"/>
    <cellStyle name="Обычный 2" xfId="3"/>
    <cellStyle name="Обычный 3" xfId="4"/>
    <cellStyle name="Стиль 1" xfId="2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theme="5" tint="0.79998168889431442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B2:M85"/>
  <sheetViews>
    <sheetView tabSelected="1" workbookViewId="0">
      <selection activeCell="N17" sqref="N17"/>
    </sheetView>
  </sheetViews>
  <sheetFormatPr defaultRowHeight="15" x14ac:dyDescent="0.25"/>
  <cols>
    <col min="9" max="9" width="13.85546875" bestFit="1" customWidth="1"/>
  </cols>
  <sheetData>
    <row r="2" spans="2:9" x14ac:dyDescent="0.25">
      <c r="B2" s="3" t="s">
        <v>0</v>
      </c>
      <c r="C2" s="3" t="s">
        <v>8</v>
      </c>
      <c r="D2" s="3" t="s">
        <v>1</v>
      </c>
      <c r="E2" s="3" t="s">
        <v>2</v>
      </c>
      <c r="F2" s="3" t="s">
        <v>3</v>
      </c>
      <c r="G2" s="3" t="s">
        <v>4</v>
      </c>
      <c r="H2" s="4" t="s">
        <v>5</v>
      </c>
      <c r="I2" s="3" t="s">
        <v>7</v>
      </c>
    </row>
    <row r="3" spans="2:9" x14ac:dyDescent="0.25">
      <c r="B3" s="1" t="s">
        <v>9</v>
      </c>
      <c r="C3" s="1">
        <v>2103.92</v>
      </c>
      <c r="D3" s="1">
        <v>2111.6</v>
      </c>
      <c r="E3" s="6">
        <f>MAX(C3:D3)</f>
        <v>2111.6</v>
      </c>
      <c r="F3" s="1">
        <v>2102.0700000000002</v>
      </c>
      <c r="G3" s="1" t="s">
        <v>6</v>
      </c>
      <c r="H3" s="2">
        <v>-2.2000000000000001E-3</v>
      </c>
      <c r="I3" s="5">
        <v>1.921</v>
      </c>
    </row>
    <row r="4" spans="2:9" x14ac:dyDescent="0.25">
      <c r="B4" s="1" t="s">
        <v>10</v>
      </c>
      <c r="C4" s="1">
        <v>2108.63</v>
      </c>
      <c r="D4" s="1">
        <v>2106.7800000000002</v>
      </c>
      <c r="E4" s="6">
        <v>2110.48</v>
      </c>
      <c r="F4" s="1">
        <v>2094.9699999999998</v>
      </c>
      <c r="G4" s="1" t="s">
        <v>6</v>
      </c>
      <c r="H4" s="2">
        <v>0</v>
      </c>
      <c r="I4" s="5">
        <v>1.9370000000000001</v>
      </c>
    </row>
    <row r="5" spans="2:9" x14ac:dyDescent="0.25">
      <c r="B5" s="1" t="s">
        <v>11</v>
      </c>
      <c r="C5" s="1">
        <v>2108.5700000000002</v>
      </c>
      <c r="D5" s="1">
        <v>2094.6999999999998</v>
      </c>
      <c r="E5" s="6">
        <v>2110.6</v>
      </c>
      <c r="F5" s="1">
        <v>2094.08</v>
      </c>
      <c r="G5" s="1" t="s">
        <v>6</v>
      </c>
      <c r="H5" s="2">
        <v>7.3000000000000001E-3</v>
      </c>
      <c r="I5" s="5">
        <v>1.929</v>
      </c>
    </row>
    <row r="6" spans="2:9" x14ac:dyDescent="0.25">
      <c r="B6" s="1" t="s">
        <v>12</v>
      </c>
      <c r="C6" s="1">
        <v>2093.25</v>
      </c>
      <c r="D6" s="1">
        <v>2070.75</v>
      </c>
      <c r="E6" s="6">
        <v>2095.6</v>
      </c>
      <c r="F6" s="1">
        <v>2069.09</v>
      </c>
      <c r="G6" s="1" t="s">
        <v>6</v>
      </c>
      <c r="H6" s="2">
        <v>1.24E-2</v>
      </c>
      <c r="I6" s="5">
        <v>1.909</v>
      </c>
    </row>
    <row r="7" spans="2:9" x14ac:dyDescent="0.25">
      <c r="B7" s="1" t="s">
        <v>13</v>
      </c>
      <c r="C7" s="1">
        <v>2067.64</v>
      </c>
      <c r="D7" s="1">
        <v>2078.19</v>
      </c>
      <c r="E7" s="6">
        <v>2078.19</v>
      </c>
      <c r="F7" s="1">
        <v>2063.52</v>
      </c>
      <c r="G7" s="1" t="s">
        <v>6</v>
      </c>
      <c r="H7" s="2">
        <v>-5.7999999999999996E-3</v>
      </c>
      <c r="I7" s="5">
        <v>1.885</v>
      </c>
    </row>
    <row r="8" spans="2:9" x14ac:dyDescent="0.25">
      <c r="B8" s="1" t="s">
        <v>14</v>
      </c>
      <c r="C8" s="1">
        <v>2079.65</v>
      </c>
      <c r="D8" s="1">
        <v>2102.2399999999998</v>
      </c>
      <c r="E8" s="6">
        <v>2106.0100000000002</v>
      </c>
      <c r="F8" s="1">
        <v>2077.09</v>
      </c>
      <c r="G8" s="1" t="s">
        <v>6</v>
      </c>
      <c r="H8" s="2">
        <v>-1.0699999999999999E-2</v>
      </c>
      <c r="I8" s="5">
        <v>1.915</v>
      </c>
    </row>
    <row r="9" spans="2:9" x14ac:dyDescent="0.25">
      <c r="B9" s="1" t="s">
        <v>15</v>
      </c>
      <c r="C9" s="1">
        <v>2102.15</v>
      </c>
      <c r="D9" s="1">
        <v>2114.16</v>
      </c>
      <c r="E9" s="6">
        <v>2116.87</v>
      </c>
      <c r="F9" s="1">
        <v>2098.63</v>
      </c>
      <c r="G9" s="1" t="s">
        <v>6</v>
      </c>
      <c r="H9" s="2">
        <v>-5.7000000000000002E-3</v>
      </c>
      <c r="I9" s="5">
        <v>1.92</v>
      </c>
    </row>
    <row r="10" spans="2:9" x14ac:dyDescent="0.25">
      <c r="B10" s="1" t="s">
        <v>16</v>
      </c>
      <c r="C10" s="1">
        <v>2114.15</v>
      </c>
      <c r="D10" s="1">
        <v>2118.21</v>
      </c>
      <c r="E10" s="6">
        <v>2118.5100000000002</v>
      </c>
      <c r="F10" s="1">
        <v>2110</v>
      </c>
      <c r="G10" s="1" t="s">
        <v>6</v>
      </c>
      <c r="H10" s="2">
        <v>-2.3999999999999998E-3</v>
      </c>
      <c r="I10" s="5">
        <v>1.9350000000000001</v>
      </c>
    </row>
    <row r="11" spans="2:9" x14ac:dyDescent="0.25">
      <c r="B11" s="1" t="s">
        <v>17</v>
      </c>
      <c r="C11" s="1">
        <v>2119.21</v>
      </c>
      <c r="D11" s="1">
        <v>2127.5500000000002</v>
      </c>
      <c r="E11" s="6">
        <v>2128.4899999999998</v>
      </c>
      <c r="F11" s="1">
        <v>2115.4</v>
      </c>
      <c r="G11" s="1" t="s">
        <v>6</v>
      </c>
      <c r="H11" s="2">
        <v>-4.3E-3</v>
      </c>
      <c r="I11" s="5">
        <v>1.919</v>
      </c>
    </row>
    <row r="12" spans="2:9" x14ac:dyDescent="0.25">
      <c r="B12" s="1" t="s">
        <v>18</v>
      </c>
      <c r="C12" s="1">
        <v>2128.2800000000002</v>
      </c>
      <c r="D12" s="1">
        <v>2126.85</v>
      </c>
      <c r="E12" s="6">
        <v>2132.8200000000002</v>
      </c>
      <c r="F12" s="1">
        <v>2123.65</v>
      </c>
      <c r="G12" s="1" t="s">
        <v>6</v>
      </c>
      <c r="H12" s="2">
        <v>8.0000000000000004E-4</v>
      </c>
      <c r="I12" s="5">
        <v>1.92</v>
      </c>
    </row>
    <row r="13" spans="2:9" x14ac:dyDescent="0.25">
      <c r="B13" s="1" t="s">
        <v>19</v>
      </c>
      <c r="C13" s="1">
        <v>2126.64</v>
      </c>
      <c r="D13" s="1">
        <v>2126.8000000000002</v>
      </c>
      <c r="E13" s="6">
        <v>2128.91</v>
      </c>
      <c r="F13" s="1">
        <v>2119.88</v>
      </c>
      <c r="G13" s="1" t="s">
        <v>6</v>
      </c>
      <c r="H13" s="2">
        <v>1.1000000000000001E-3</v>
      </c>
      <c r="I13" s="5">
        <v>1.8759999999999999</v>
      </c>
    </row>
    <row r="14" spans="2:9" x14ac:dyDescent="0.25">
      <c r="B14" s="1" t="s">
        <v>20</v>
      </c>
      <c r="C14" s="1">
        <v>2124.29</v>
      </c>
      <c r="D14" s="1">
        <v>2110.5500000000002</v>
      </c>
      <c r="E14" s="6">
        <v>2124.42</v>
      </c>
      <c r="F14" s="1">
        <v>2110.5500000000002</v>
      </c>
      <c r="G14" s="1" t="s">
        <v>6</v>
      </c>
      <c r="H14" s="2">
        <v>8.0000000000000002E-3</v>
      </c>
      <c r="I14" s="5">
        <v>1.8540000000000001</v>
      </c>
    </row>
    <row r="15" spans="2:9" x14ac:dyDescent="0.25">
      <c r="B15" s="1" t="s">
        <v>21</v>
      </c>
      <c r="C15" s="1">
        <v>2107.4</v>
      </c>
      <c r="D15" s="1">
        <v>2109.0100000000002</v>
      </c>
      <c r="E15" s="6">
        <v>2114.14</v>
      </c>
      <c r="F15" s="1">
        <v>2102.4899999999998</v>
      </c>
      <c r="G15" s="1" t="s">
        <v>6</v>
      </c>
      <c r="H15" s="2">
        <v>-6.9999999999999999E-4</v>
      </c>
      <c r="I15" s="5">
        <v>1.833</v>
      </c>
    </row>
    <row r="16" spans="2:9" x14ac:dyDescent="0.25">
      <c r="B16" s="1" t="s">
        <v>22</v>
      </c>
      <c r="C16" s="1">
        <v>2108.9499999999998</v>
      </c>
      <c r="D16" s="1">
        <v>2099.7199999999998</v>
      </c>
      <c r="E16" s="6">
        <v>2111.98</v>
      </c>
      <c r="F16" s="1">
        <v>2098.1799999999998</v>
      </c>
      <c r="G16" s="1" t="s">
        <v>6</v>
      </c>
      <c r="H16" s="2">
        <v>4.4999999999999997E-3</v>
      </c>
      <c r="I16" s="5">
        <v>1.825</v>
      </c>
    </row>
    <row r="17" spans="2:13" x14ac:dyDescent="0.25">
      <c r="B17" s="1" t="s">
        <v>23</v>
      </c>
      <c r="C17" s="1">
        <v>2099.6</v>
      </c>
      <c r="D17" s="1">
        <v>2080.0300000000002</v>
      </c>
      <c r="E17" s="6">
        <v>2100.67</v>
      </c>
      <c r="F17" s="1">
        <v>2080.0300000000002</v>
      </c>
      <c r="G17" s="1" t="s">
        <v>6</v>
      </c>
      <c r="H17" s="2">
        <v>1.11E-2</v>
      </c>
      <c r="I17" s="5">
        <v>1.8140000000000001</v>
      </c>
    </row>
    <row r="18" spans="2:13" x14ac:dyDescent="0.25">
      <c r="B18" s="1" t="s">
        <v>24</v>
      </c>
      <c r="C18" s="1">
        <v>2076.62</v>
      </c>
      <c r="D18" s="1">
        <v>2052.7399999999998</v>
      </c>
      <c r="E18" s="6">
        <v>2081.31</v>
      </c>
      <c r="F18" s="1">
        <v>2052.7399999999998</v>
      </c>
      <c r="G18" s="1" t="s">
        <v>6</v>
      </c>
      <c r="H18" s="2">
        <v>1.23E-2</v>
      </c>
      <c r="I18" s="5">
        <v>1.79</v>
      </c>
    </row>
    <row r="19" spans="2:13" x14ac:dyDescent="0.25">
      <c r="B19" s="1" t="s">
        <v>25</v>
      </c>
      <c r="C19" s="1">
        <v>2051.31</v>
      </c>
      <c r="D19" s="1">
        <v>2049.73</v>
      </c>
      <c r="E19" s="6">
        <v>2074.2800000000002</v>
      </c>
      <c r="F19" s="1">
        <v>2049.73</v>
      </c>
      <c r="G19" s="1" t="s">
        <v>6</v>
      </c>
      <c r="H19" s="2">
        <v>2.3E-3</v>
      </c>
      <c r="I19" s="5">
        <v>1.766</v>
      </c>
    </row>
    <row r="20" spans="2:13" x14ac:dyDescent="0.25">
      <c r="B20" s="1" t="s">
        <v>26</v>
      </c>
      <c r="C20" s="1">
        <v>2046.68</v>
      </c>
      <c r="D20" s="1">
        <v>2077.66</v>
      </c>
      <c r="E20" s="6">
        <v>2077.66</v>
      </c>
      <c r="F20" s="1">
        <v>2044.66</v>
      </c>
      <c r="G20" s="1" t="s">
        <v>6</v>
      </c>
      <c r="H20" s="2">
        <v>-1.67E-2</v>
      </c>
      <c r="I20" s="5">
        <v>1.756</v>
      </c>
    </row>
    <row r="21" spans="2:13" x14ac:dyDescent="0.25">
      <c r="B21" s="1" t="s">
        <v>27</v>
      </c>
      <c r="C21" s="1">
        <v>2081.34</v>
      </c>
      <c r="D21" s="1">
        <v>2069.52</v>
      </c>
      <c r="E21" s="6">
        <v>2083.7399999999998</v>
      </c>
      <c r="F21" s="1">
        <v>2044.02</v>
      </c>
      <c r="G21" s="1" t="s">
        <v>6</v>
      </c>
      <c r="H21" s="2">
        <v>6.1000000000000004E-3</v>
      </c>
      <c r="I21" s="5">
        <v>1.802</v>
      </c>
    </row>
    <row r="22" spans="2:13" x14ac:dyDescent="0.25">
      <c r="B22" s="1" t="s">
        <v>28</v>
      </c>
      <c r="C22" s="1">
        <v>2068.7600000000002</v>
      </c>
      <c r="D22" s="1">
        <v>2073.9499999999998</v>
      </c>
      <c r="E22" s="6">
        <v>2078.61</v>
      </c>
      <c r="F22" s="1">
        <v>2058.4</v>
      </c>
      <c r="G22" s="1" t="s">
        <v>6</v>
      </c>
      <c r="H22" s="2">
        <v>-3.8999999999999998E-3</v>
      </c>
      <c r="I22" s="5">
        <v>1.76</v>
      </c>
    </row>
    <row r="23" spans="2:13" x14ac:dyDescent="0.25">
      <c r="B23" s="1" t="s">
        <v>29</v>
      </c>
      <c r="C23" s="1">
        <v>2076.7800000000002</v>
      </c>
      <c r="D23" s="1">
        <v>2078.0300000000002</v>
      </c>
      <c r="E23" s="6">
        <v>2085.06</v>
      </c>
      <c r="F23" s="1">
        <v>2071.02</v>
      </c>
      <c r="G23" s="1" t="s">
        <v>6</v>
      </c>
      <c r="H23" s="2">
        <v>-2.9999999999999997E-4</v>
      </c>
      <c r="I23" s="5">
        <v>1.786</v>
      </c>
    </row>
    <row r="24" spans="2:13" x14ac:dyDescent="0.25">
      <c r="B24" s="1" t="s">
        <v>30</v>
      </c>
      <c r="C24" s="1">
        <v>2077.42</v>
      </c>
      <c r="D24" s="1">
        <v>2067</v>
      </c>
      <c r="E24" s="6">
        <v>2082.7800000000002</v>
      </c>
      <c r="F24" s="1">
        <v>2067</v>
      </c>
      <c r="G24" s="1" t="s">
        <v>6</v>
      </c>
      <c r="H24" s="2">
        <v>6.8999999999999999E-3</v>
      </c>
      <c r="I24" s="5">
        <v>1.7769999999999999</v>
      </c>
    </row>
    <row r="25" spans="2:13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3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3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2:13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2:13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2:13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2:13" x14ac:dyDescent="0.2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x14ac:dyDescent="0.2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2:13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2:13" x14ac:dyDescent="0.2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2:13" x14ac:dyDescent="0.2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2:13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2:13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2:13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2:13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2:13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2:13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2:13" x14ac:dyDescent="0.2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2:13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2:13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2:13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2:13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2:13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2:13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2:13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2:13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2:13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2:13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</sheetData>
  <conditionalFormatting sqref="B3:B24">
    <cfRule type="expression" dxfId="11" priority="11" stopIfTrue="1">
      <formula>ISERROR(I3)</formula>
    </cfRule>
  </conditionalFormatting>
  <conditionalFormatting sqref="I21">
    <cfRule type="expression" dxfId="10" priority="9">
      <formula>МАКСИМУМ($E$3:$E$85)</formula>
    </cfRule>
  </conditionalFormatting>
  <conditionalFormatting sqref="H3:H24">
    <cfRule type="expression" dxfId="9" priority="21" stopIfTrue="1">
      <formula>M3</formula>
    </cfRule>
  </conditionalFormatting>
  <conditionalFormatting sqref="G3:G24">
    <cfRule type="cellIs" dxfId="8" priority="28" stopIfTrue="1" operator="equal">
      <formula>L3</formula>
    </cfRule>
  </conditionalFormatting>
  <conditionalFormatting sqref="E3:E24">
    <cfRule type="cellIs" dxfId="7" priority="2" operator="equal">
      <formula>MAX($E$2:$E$23)</formula>
    </cfRule>
  </conditionalFormatting>
  <conditionalFormatting sqref="F3:F24">
    <cfRule type="cellIs" dxfId="6" priority="1" operator="equal">
      <formula>MIN($F$3:$F$24)</formula>
    </cfRule>
  </conditionalFormatting>
  <pageMargins left="0.7" right="0.7" top="0.75" bottom="0.75" header="0.3" footer="0.3"/>
  <pageSetup paperSize="9" orientation="portrait" verticalDpi="0" r:id="rId1"/>
</worksheet>
</file>

<file path=customUI/customUI.xml><?xml version="1.0" encoding="utf-8"?>
<customUI xmlns="http://schemas.microsoft.com/office/2006/01/customui">
  <ribbon>
    <tabs>
      <tab id="CustomTab" label="Мировые Финансы">
        <group id="Group1" label="Таблицы Данных">
          <labelControl id="Label1" getLabel="getLabel1"/>
          <comboBox id="Combo1" label="Данные" onChange="Combo1_Change">
            <item id="Data1" label="Yield"/>
            <item id="Data2" label="Index"/>
            <item id="Data3" label="Index Finance"/>
            <item id="Data4" label="Index Utilities"/>
            <item id="Data5" label="Index Volatility"/>
            <item id="Data6" label="Currency"/>
            <item id="Data7" label="Currency JPY"/>
            <item id="Data8" label="Currency CHF"/>
            <item id="Data9" label="Commodity"/>
            <item id="Data10" label="Put Call Ratio"/>
            <item id="Data11" label="СОТ Net Positions"/>
            <item id="Data12" label="СОТ Percent of Open Interest"/>
            <item id="Data13" label="СОТ Open Interest"/>
            <item id="Data14" label="Bonds Yield"/>
          </comboBox>
          <separator id="sep1"/>
          <button id="Button1" label="Калькулятор" size="large" onAction="Show_Calculator" imageMso="Calculator" screentip="Калькулятор" supertip="Вызов Калькулятора."/>
        </group>
        <group id="Group2" label="Финансовые Инструменты">
          <button id="Button2" label="Yield" size="large" onAction="Control_Yield" imageMso="ChartChangeType" screentip="Панель Загрузки Муниципальных Облигаций" supertip="Вызов панели загрузки Финансовых Инструментов на вкладке Yield."/>
          <separator id="sep2"/>
          <button id="Button3" label="Index" size="large" onAction="Control_Index" imageMso="ChartDataTable" screentip="Панель Загрузки Основных Фондовых Индексов" supertip="Вызов панели загрузки Финансовых Инструментов на вкладке Index."/>
          <button id="Button4" label="Index Finance" size="large" onAction="Control_Ind_Finance" imageMso="ChartDepthAxis" screentip="Панель Загрузки Индексов Финансовых секторов Фондовых рынков" supertip="Вызов панели загрузки Финансовых Инструментов на вкладке Index Finance."/>
          <button id="Button5" label="Index Utilities" size="large" onAction="Control_Ind_Utilities" imageMso="ChartDepthAxisTitle" screentip="Панель Загрузки Индексов Коммунальных секторов Фондовых рынков" supertip="Вызов панели загрузки Финансовых Инструментов на вкладке Index Utilities."/>
          <separator id="sep3"/>
          <button id="Button6" label="Index Volatility" size="large" onAction="Control_Ind_Volatility" imageMso="ChartLayoutGallery" screentip="Панель Загрузки Индексов Волатильности" supertip="Вызов панели загрузки Финансовых Инструментов на вкладке Index Volatility."/>
          <separator id="sep4"/>
          <button id="Button7" label="Currency" size="large" onAction="Control_Currency" imageMso="DollarSign" screentip="Панель Загрузки Основных Валютных пар" supertip="Вызов панели загрузки Финансовых Инструментов на вкладке Currency."/>
          <button id="Button8" label="Currency JPY" size="large" onAction="Control_Curr_JPY" imageMso="ChartGridlines" screentip="Панель Загрузки Валютных пар с Йеной" supertip="Вызов панели загрузки Финансовых Инструментов на вкладке Currency JPY."/>
          <button id="Button9" label="Currency CHF" size="large" onAction="Control_Curr_CHF" imageMso="ChartGridlines" screentip="Панель Загрузки Валютных пар с Швейцарским Франком" supertip="Вызов панели загрузки Финансовых Инструментов на вкладке Currency CHF."/>
          <separator id="sep5"/>
          <button id="Button10" label="Commodity" size="large" onAction="Control_Commodity" imageMso="ChartTypeAllInsertDialog" screentip="Панель Загрузки Основных Сырьевых товаров" supertip="Вызов панели загрузки Финансовых Инструментов на вкладке Commodity."/>
          <separator id="sep6"/>
          <button id="Button11" label="Загрузить Все Инструменты" size="large" onAction="Download_All" imageMso="ChartFormatAxis" screentip="Запуск Загрузки Всех Финансовых Инструментов" supertip="Происходит Запуск Загрузки (без вызова Панели Загрузки) Данных Всех Финансовых Инструментов и размещение их в табличной форме на соответствующих листах рабочей книги."/>
        </group>
        <group id="Group3" label="Put Call Ratio">
          <button id="Button12" label="Панель загрузки" size="large" onAction="Control_PC_Ratio" imageMso="PivotChartInsert" screentip="Панель загрузки Put Call коэффициентов" supertip="Вызов панели загрузки Put Call коэффициентов с сайта WWW.CBOE.COM."/>
        </group>
        <group id="Group4" label="Commitments of Traders">
          <button id="Button13" label="Net Positions" size="large" onAction="Download_Net_Positions" imageMso="ConditionalFormattingColorScalesGallery" screentip="Запуск Загрузки Данных Совокупных Позициий Трейдеров и построение графиков" supertip="Происходит Запуск Загрузки (без вызова Панели Загрузки) Данных по Совокупным Позициям Трейдеров и построение графиков. ОБНОВЛЕНИЕ ДАННЫХ - ВО ВТОРНИК. ОФИЦИАЛЬНАЯ ПУБЛИКАЦИЯ - В СУББОТУ."/>
          <separator id="sep7"/>
          <button id="Button14" label="Percent of Open Interest" size="large" onAction="Download_Pct_OpenInterest" imageMso="ConditionalFormattingDataBarsGallery" screentip="Запуск Загрузки Данных Распределения Открытого Интереса в Процентах между участниками и построение графиков" supertip="Происходит Запуск Загрузки (без вызова Панели Загрузки) Данных Распределения Открытого Интереса в Процентах и построение графиков. ОБНОВЛЕНИЕ ДАННЫХ - ВО ВТОРНИК. ОФИЦИАЛЬНАЯ ПУБЛИКАЦИЯ - В СУББОТУ."/>
          <separator id="sep8"/>
          <button id="Button15" label="Open Interest" size="large" onAction="Download_Open_Interest" imageMso="ConditionalFormattingIconSetsGallery" screentip="Запуск Загрузки Данных по Открытому Интересу и построение графиков" supertip="Происходит Запуск Загрузки (без вызова Панели Загрузки) Данных по Открытому Интересу и построение графиков. ОБНОВЛЕНИЕ ДАННЫХ - ВО ВТОРНИК. ОФИЦИАЛЬНАЯ ПУБЛИКАЦИЯ - В СУББОТУ."/>
        </group>
        <group id="Group5" label="Bonds Yield">
          <button id="Button16" label="Bonds" size="large" onAction="Download_Bonds_Yield" imageMso="ChartTypeAreaInsertGallery" screentip="Запуск Загрузки Данных Доходности Государственных Облигаций разных стран" supertip="Происходит Запуск Загрузки (без вызова Панели Загрузки) Данных Доходности Облигаций и построение графиков."/>
        </group>
        <group id="Group6" label="Конструктор Стратегий">
          <button id="Button17" label="Конструктор" size="large" onAction="Control_Designer_Strategies" imageMso="GroupControls" screentip="Панель Основного Конструктора Стратегий Анализа" supertip="Вызов Конструктора стратегий Анализа из 25 финансовых инструментов."/>
          <separator id="sep9"/>
          <button id="Button18" label="Конструктор mini" size="large" onAction="Control_Designer_mini" imageMso="DesignMode" screentip="Панель Загрузки дополнительных инструментов" supertip="Вызов панели загрузки одного Финансового Инструмента (одной Диаграммы) в дополнении к ранее загруженным.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evg</cp:lastModifiedBy>
  <dcterms:created xsi:type="dcterms:W3CDTF">2014-07-12T08:28:01Z</dcterms:created>
  <dcterms:modified xsi:type="dcterms:W3CDTF">2015-08-16T10:50:53Z</dcterms:modified>
</cp:coreProperties>
</file>