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9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8" i="1"/>
</calcChain>
</file>

<file path=xl/sharedStrings.xml><?xml version="1.0" encoding="utf-8"?>
<sst xmlns="http://schemas.openxmlformats.org/spreadsheetml/2006/main" count="6" uniqueCount="6">
  <si>
    <t>2 Повторно предъявлено</t>
  </si>
  <si>
    <t>2 Отказано повторно</t>
  </si>
  <si>
    <t>3 Повторно предъявлено</t>
  </si>
  <si>
    <t xml:space="preserve">2 Принято </t>
  </si>
  <si>
    <t xml:space="preserve">3 Принято </t>
  </si>
  <si>
    <t>3Отказано повторно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</si>
</sst>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P8"/>
  <sheetViews>
    <sheetView tabSelected="1" workbookViewId="0">
      <selection activeCell="P5" sqref="P5"/>
    </sheetView>
  </sheetViews>
  <sheetFormatPr defaultRowHeight="15" x14ac:dyDescent="0.25"/>
  <cols>
    <col min="2" max="2" width="25.42578125" customWidth="1"/>
    <col min="3" max="3" width="3.85546875" customWidth="1"/>
    <col min="4" max="4" width="21.85546875" customWidth="1"/>
    <col min="6" max="6" width="25.5703125" customWidth="1"/>
    <col min="7" max="7" width="3.28515625" customWidth="1"/>
    <col min="8" max="8" width="4.5703125" customWidth="1"/>
    <col min="9" max="9" width="19.140625" customWidth="1"/>
    <col min="10" max="10" width="7.28515625" customWidth="1"/>
    <col min="11" max="11" width="14.42578125" customWidth="1"/>
    <col min="12" max="12" width="8.42578125" customWidth="1"/>
    <col min="15" max="15" width="6.42578125" customWidth="1"/>
  </cols>
  <sheetData>
    <row r="2" spans="2:16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x14ac:dyDescent="0.25">
      <c r="B3" s="2" t="s">
        <v>0</v>
      </c>
      <c r="C3" s="2"/>
      <c r="D3" s="2" t="s">
        <v>3</v>
      </c>
      <c r="E3" s="2"/>
      <c r="F3" s="2" t="s">
        <v>1</v>
      </c>
      <c r="G3" s="2"/>
      <c r="H3" s="2"/>
      <c r="I3" s="2" t="s">
        <v>2</v>
      </c>
      <c r="J3" s="2"/>
      <c r="K3" s="2" t="s">
        <v>4</v>
      </c>
      <c r="L3" s="2"/>
      <c r="M3" s="2" t="s">
        <v>5</v>
      </c>
      <c r="N3" s="2"/>
      <c r="O3" s="2"/>
    </row>
    <row r="4" spans="2:16" x14ac:dyDescent="0.25">
      <c r="B4" s="1">
        <v>2095039.26</v>
      </c>
      <c r="C4" s="1"/>
      <c r="D4" s="1"/>
      <c r="E4" s="1"/>
      <c r="F4" s="1">
        <v>2095039.26</v>
      </c>
      <c r="G4" s="1"/>
      <c r="H4" s="1"/>
      <c r="I4" s="1"/>
      <c r="J4" s="1"/>
      <c r="K4" s="1"/>
      <c r="L4" s="1"/>
      <c r="M4" s="1"/>
      <c r="N4" s="1"/>
      <c r="O4" s="1"/>
      <c r="P4">
        <f>IFERROR(IF(RIGHTB(LOOKUP(,-1/B4:O4,B$3:O$3),2)="о ",,LOOKUP(,-1/B4:O4/FIND("О",B$3:O$3),B4:O4)-LOOKUP(,-1/B4:L4/FIND("О",B$3:O$3),E4:O4)),)</f>
        <v>2095039.26</v>
      </c>
    </row>
    <row r="5" spans="2:16" x14ac:dyDescent="0.25">
      <c r="B5" s="1">
        <v>2779910.08</v>
      </c>
      <c r="C5" s="1"/>
      <c r="D5" s="1">
        <v>2779910.08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>
        <f t="shared" ref="P5:P8" si="0">IFERROR(IF(RIGHTB(LOOKUP(,-1/B5:O5,B$3:O$3),2)="о ",,LOOKUP(,-1/B5:O5/FIND("О",B$3:O$3),B5:O5)-LOOKUP(,-1/B5:L5/FIND("О",B$3:O$3),E5:O5)),)</f>
        <v>0</v>
      </c>
    </row>
    <row r="6" spans="2:16" x14ac:dyDescent="0.25">
      <c r="B6" s="1">
        <v>1553787.42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>
        <f t="shared" si="0"/>
        <v>0</v>
      </c>
    </row>
    <row r="7" spans="2:16" x14ac:dyDescent="0.25">
      <c r="B7" s="1">
        <v>25530633.399999999</v>
      </c>
      <c r="C7" s="1"/>
      <c r="D7" s="1"/>
      <c r="E7" s="1"/>
      <c r="F7" s="1">
        <v>10204596.34</v>
      </c>
      <c r="G7" s="1"/>
      <c r="H7" s="1"/>
      <c r="I7" s="1"/>
      <c r="J7" s="1"/>
      <c r="K7" s="1"/>
      <c r="L7" s="1"/>
      <c r="M7" s="1"/>
      <c r="N7" s="1"/>
      <c r="O7" s="1"/>
      <c r="P7">
        <f t="shared" si="0"/>
        <v>10204596.34</v>
      </c>
    </row>
    <row r="8" spans="2:16" x14ac:dyDescent="0.25">
      <c r="B8" s="1">
        <v>2315337</v>
      </c>
      <c r="C8" s="1"/>
      <c r="D8" s="1">
        <v>2315337</v>
      </c>
      <c r="E8" s="1"/>
      <c r="F8" s="1"/>
      <c r="G8" s="1"/>
      <c r="H8" s="1"/>
      <c r="I8" s="1">
        <v>3912487.06</v>
      </c>
      <c r="J8" s="1"/>
      <c r="K8" s="1">
        <v>3912487.06</v>
      </c>
      <c r="L8" s="1"/>
      <c r="M8" s="1"/>
      <c r="N8" s="1"/>
      <c r="O8" s="1"/>
      <c r="P8">
        <f t="shared" si="0"/>
        <v>0</v>
      </c>
    </row>
  </sheetData>
  <mergeCells count="6">
    <mergeCell ref="M3:O3"/>
    <mergeCell ref="B3:C3"/>
    <mergeCell ref="D3:E3"/>
    <mergeCell ref="F3:H3"/>
    <mergeCell ref="I3:J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КОСМ</dc:creator>
  <cp:lastModifiedBy>_Boroda_</cp:lastModifiedBy>
  <dcterms:created xsi:type="dcterms:W3CDTF">2015-08-25T00:56:44Z</dcterms:created>
  <dcterms:modified xsi:type="dcterms:W3CDTF">2015-08-25T09:35:11Z</dcterms:modified>
</cp:coreProperties>
</file>