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1840" windowHeight="9405" activeTab="1"/>
  </bookViews>
  <sheets>
    <sheet name="Лист1" sheetId="1" r:id="rId1"/>
    <sheet name="Товар" sheetId="2" r:id="rId2"/>
    <sheet name="Сроки" sheetId="3" r:id="rId3"/>
  </sheets>
  <definedNames>
    <definedName name="ТоварСроки">Сроки!$A$4:$C$8</definedName>
  </definedNames>
  <calcPr calcId="14562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4" i="2"/>
  <c r="C5" i="2"/>
  <c r="C6" i="2"/>
  <c r="C7" i="2"/>
  <c r="C8" i="2"/>
  <c r="C9" i="2"/>
  <c r="C4" i="2"/>
  <c r="C1" i="3"/>
  <c r="O1" i="1"/>
</calcChain>
</file>

<file path=xl/sharedStrings.xml><?xml version="1.0" encoding="utf-8"?>
<sst xmlns="http://schemas.openxmlformats.org/spreadsheetml/2006/main" count="43" uniqueCount="17">
  <si>
    <t>конфеты</t>
  </si>
  <si>
    <t>срок до</t>
  </si>
  <si>
    <t>сертификат до</t>
  </si>
  <si>
    <t>наименование</t>
  </si>
  <si>
    <t xml:space="preserve">список товара </t>
  </si>
  <si>
    <t>СЕГОДНЯ</t>
  </si>
  <si>
    <t>оливки</t>
  </si>
  <si>
    <t>маслины</t>
  </si>
  <si>
    <t>сахар</t>
  </si>
  <si>
    <t>соль</t>
  </si>
  <si>
    <t>СРОКИ ГОДНОСТИ ТОВАРА</t>
  </si>
  <si>
    <t>почему-то выделяет 55год?</t>
  </si>
  <si>
    <t>перец</t>
  </si>
  <si>
    <t>квас</t>
  </si>
  <si>
    <t>кол-во</t>
  </si>
  <si>
    <t>ОКНО   1</t>
  </si>
  <si>
    <t>ОКНО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</si>
</sst>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30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14" fontId="0" fillId="0" borderId="1" xfId="0" applyNumberFormat="1" applyFill="1" applyBorder="1"/>
    <xf numFmtId="14" fontId="1" fillId="2" borderId="2" xfId="0" applyNumberFormat="1" applyFont="1" applyFill="1" applyBorder="1"/>
    <xf numFmtId="0" fontId="0" fillId="3" borderId="3" xfId="0" applyFill="1" applyBorder="1"/>
    <xf numFmtId="0" fontId="3" fillId="0" borderId="1" xfId="0" applyFont="1" applyBorder="1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4" fillId="0" borderId="5" xfId="0" applyFont="1" applyBorder="1"/>
    <xf numFmtId="0" fontId="5" fillId="0" borderId="1" xfId="0" applyFont="1" applyBorder="1"/>
    <xf numFmtId="0" fontId="5" fillId="0" borderId="1" xfId="0" applyFont="1" applyFill="1" applyBorder="1"/>
    <xf numFmtId="0" fontId="0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sqref="A1:D9"/>
    </sheetView>
  </sheetViews>
  <sheetFormatPr defaultRowHeight="15" x14ac:dyDescent="0.25"/>
  <cols>
    <col min="1" max="1" width="14.7109375" bestFit="1" customWidth="1"/>
    <col min="2" max="2" width="7" customWidth="1"/>
    <col min="3" max="3" width="10.140625" bestFit="1" customWidth="1"/>
    <col min="4" max="4" width="9.140625" customWidth="1"/>
    <col min="8" max="8" width="0.28515625" style="10" customWidth="1"/>
    <col min="13" max="13" width="14.7109375" bestFit="1" customWidth="1"/>
    <col min="14" max="14" width="14.28515625" bestFit="1" customWidth="1"/>
    <col min="15" max="15" width="10.140625" bestFit="1" customWidth="1"/>
  </cols>
  <sheetData>
    <row r="1" spans="1:16" ht="15.75" thickBot="1" x14ac:dyDescent="0.3">
      <c r="A1" t="s">
        <v>4</v>
      </c>
      <c r="H1" s="9"/>
      <c r="M1" t="s">
        <v>10</v>
      </c>
      <c r="O1" s="5">
        <f ca="1" xml:space="preserve"> TODAY()</f>
        <v>42244</v>
      </c>
      <c r="P1" s="6" t="s">
        <v>5</v>
      </c>
    </row>
    <row r="3" spans="1:16" x14ac:dyDescent="0.25">
      <c r="A3" s="7" t="s">
        <v>3</v>
      </c>
      <c r="B3" s="7" t="s">
        <v>14</v>
      </c>
      <c r="C3" s="7" t="s">
        <v>2</v>
      </c>
      <c r="D3" s="7" t="s">
        <v>1</v>
      </c>
      <c r="M3" s="7" t="s">
        <v>3</v>
      </c>
      <c r="N3" s="7" t="s">
        <v>2</v>
      </c>
      <c r="O3" s="7" t="s">
        <v>1</v>
      </c>
    </row>
    <row r="4" spans="1:16" x14ac:dyDescent="0.25">
      <c r="A4" s="13" t="s">
        <v>0</v>
      </c>
      <c r="B4" s="1">
        <v>1</v>
      </c>
      <c r="C4" s="13"/>
      <c r="D4" s="13"/>
      <c r="M4" s="1" t="s">
        <v>0</v>
      </c>
      <c r="N4" s="2">
        <v>42267</v>
      </c>
      <c r="O4" s="2">
        <v>42262</v>
      </c>
    </row>
    <row r="5" spans="1:16" x14ac:dyDescent="0.25">
      <c r="A5" s="3" t="s">
        <v>13</v>
      </c>
      <c r="B5" s="1">
        <v>8</v>
      </c>
      <c r="C5" s="1"/>
      <c r="D5" s="1"/>
      <c r="M5" s="3" t="s">
        <v>6</v>
      </c>
      <c r="N5" s="2">
        <v>42271</v>
      </c>
      <c r="O5" s="2">
        <v>42271</v>
      </c>
    </row>
    <row r="6" spans="1:16" x14ac:dyDescent="0.25">
      <c r="A6" s="3" t="s">
        <v>7</v>
      </c>
      <c r="B6" s="1">
        <v>4</v>
      </c>
      <c r="C6" s="1"/>
      <c r="D6" s="1"/>
      <c r="M6" s="3" t="s">
        <v>7</v>
      </c>
      <c r="N6" s="2">
        <v>42271</v>
      </c>
      <c r="O6" s="2">
        <v>42301</v>
      </c>
    </row>
    <row r="7" spans="1:16" x14ac:dyDescent="0.25">
      <c r="A7" s="3" t="s">
        <v>12</v>
      </c>
      <c r="B7" s="1">
        <v>3</v>
      </c>
      <c r="C7" s="1"/>
      <c r="D7" s="1"/>
      <c r="M7" s="3" t="s">
        <v>8</v>
      </c>
      <c r="N7" s="4">
        <v>42268</v>
      </c>
      <c r="O7" s="4">
        <v>20454</v>
      </c>
      <c r="P7" s="8" t="s">
        <v>11</v>
      </c>
    </row>
    <row r="8" spans="1:16" x14ac:dyDescent="0.25">
      <c r="A8" s="14" t="s">
        <v>9</v>
      </c>
      <c r="B8" s="15">
        <v>2</v>
      </c>
      <c r="C8" s="13"/>
      <c r="D8" s="13"/>
      <c r="M8" s="3" t="s">
        <v>9</v>
      </c>
      <c r="N8" s="2">
        <v>42241</v>
      </c>
      <c r="O8" s="2">
        <v>42241</v>
      </c>
    </row>
    <row r="9" spans="1:16" x14ac:dyDescent="0.25">
      <c r="A9" s="1"/>
      <c r="B9" s="1"/>
      <c r="C9" s="1"/>
      <c r="D9" s="1"/>
      <c r="M9" s="1"/>
      <c r="N9" s="1"/>
      <c r="O9" s="1"/>
    </row>
    <row r="18" spans="2:14" s="11" customFormat="1" ht="39" x14ac:dyDescent="0.6">
      <c r="B18" s="11" t="s">
        <v>15</v>
      </c>
      <c r="H18" s="12"/>
      <c r="N18" s="11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4" sqref="D4"/>
    </sheetView>
  </sheetViews>
  <sheetFormatPr defaultRowHeight="15" x14ac:dyDescent="0.25"/>
  <cols>
    <col min="1" max="1" width="15.7109375" customWidth="1"/>
    <col min="2" max="2" width="12.28515625" customWidth="1"/>
    <col min="3" max="3" width="14.85546875" customWidth="1"/>
    <col min="4" max="4" width="13.85546875" customWidth="1"/>
  </cols>
  <sheetData>
    <row r="1" spans="1:4" x14ac:dyDescent="0.25">
      <c r="A1" t="s">
        <v>4</v>
      </c>
    </row>
    <row r="3" spans="1:4" x14ac:dyDescent="0.25">
      <c r="A3" s="17" t="s">
        <v>3</v>
      </c>
      <c r="B3" s="17" t="s">
        <v>14</v>
      </c>
      <c r="C3" s="17" t="s">
        <v>2</v>
      </c>
      <c r="D3" s="17" t="s">
        <v>1</v>
      </c>
    </row>
    <row r="4" spans="1:4" x14ac:dyDescent="0.25">
      <c r="A4" s="18" t="s">
        <v>0</v>
      </c>
      <c r="B4" s="21">
        <v>1</v>
      </c>
      <c r="C4" s="16">
        <f t="shared" ref="C4:C9" si="0">IFERROR(VLOOKUP($A4,ТоварСроки,2,0),"-")</f>
        <v>42267</v>
      </c>
      <c r="D4" s="16">
        <f t="shared" ref="D4:D9" si="1">IFERROR(VLOOKUP($A4,ТоварСроки,3,0),"-")</f>
        <v>42262</v>
      </c>
    </row>
    <row r="5" spans="1:4" x14ac:dyDescent="0.25">
      <c r="A5" s="19" t="s">
        <v>13</v>
      </c>
      <c r="B5" s="21">
        <v>8</v>
      </c>
      <c r="C5" s="16" t="str">
        <f t="shared" si="0"/>
        <v>-</v>
      </c>
      <c r="D5" s="16" t="str">
        <f t="shared" si="1"/>
        <v>-</v>
      </c>
    </row>
    <row r="6" spans="1:4" x14ac:dyDescent="0.25">
      <c r="A6" s="19" t="s">
        <v>7</v>
      </c>
      <c r="B6" s="21">
        <v>4</v>
      </c>
      <c r="C6" s="16">
        <f t="shared" si="0"/>
        <v>42271</v>
      </c>
      <c r="D6" s="16">
        <f t="shared" si="1"/>
        <v>42301</v>
      </c>
    </row>
    <row r="7" spans="1:4" x14ac:dyDescent="0.25">
      <c r="A7" s="19" t="s">
        <v>12</v>
      </c>
      <c r="B7" s="21">
        <v>3</v>
      </c>
      <c r="C7" s="16" t="str">
        <f t="shared" si="0"/>
        <v>-</v>
      </c>
      <c r="D7" s="16" t="str">
        <f t="shared" si="1"/>
        <v>-</v>
      </c>
    </row>
    <row r="8" spans="1:4" x14ac:dyDescent="0.25">
      <c r="A8" s="18" t="s">
        <v>9</v>
      </c>
      <c r="B8" s="22">
        <v>2</v>
      </c>
      <c r="C8" s="16">
        <f t="shared" si="0"/>
        <v>42241</v>
      </c>
      <c r="D8" s="16">
        <f t="shared" si="1"/>
        <v>42241</v>
      </c>
    </row>
    <row r="9" spans="1:4" x14ac:dyDescent="0.25">
      <c r="A9" s="20"/>
      <c r="B9" s="21"/>
      <c r="C9" s="16" t="str">
        <f t="shared" si="0"/>
        <v>-</v>
      </c>
      <c r="D9" s="16" t="str">
        <f t="shared" si="1"/>
        <v>-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4" sqref="B4"/>
    </sheetView>
  </sheetViews>
  <sheetFormatPr defaultRowHeight="15" x14ac:dyDescent="0.25"/>
  <cols>
    <col min="1" max="1" width="14.42578125" customWidth="1"/>
    <col min="2" max="2" width="20.140625" customWidth="1"/>
    <col min="3" max="3" width="19.42578125" customWidth="1"/>
  </cols>
  <sheetData>
    <row r="1" spans="1:4" ht="15.75" thickBot="1" x14ac:dyDescent="0.3">
      <c r="A1" t="s">
        <v>10</v>
      </c>
      <c r="C1" s="5">
        <f ca="1" xml:space="preserve"> TODAY()</f>
        <v>42244</v>
      </c>
      <c r="D1" s="6" t="s">
        <v>5</v>
      </c>
    </row>
    <row r="3" spans="1:4" x14ac:dyDescent="0.25">
      <c r="A3" s="7" t="s">
        <v>3</v>
      </c>
      <c r="B3" s="7" t="s">
        <v>2</v>
      </c>
      <c r="C3" s="7" t="s">
        <v>1</v>
      </c>
    </row>
    <row r="4" spans="1:4" x14ac:dyDescent="0.25">
      <c r="A4" s="1" t="s">
        <v>0</v>
      </c>
      <c r="B4" s="2">
        <v>42267</v>
      </c>
      <c r="C4" s="2">
        <v>42262</v>
      </c>
    </row>
    <row r="5" spans="1:4" x14ac:dyDescent="0.25">
      <c r="A5" s="3" t="s">
        <v>6</v>
      </c>
      <c r="B5" s="2">
        <v>42271</v>
      </c>
      <c r="C5" s="2">
        <v>42271</v>
      </c>
    </row>
    <row r="6" spans="1:4" x14ac:dyDescent="0.25">
      <c r="A6" s="3" t="s">
        <v>7</v>
      </c>
      <c r="B6" s="2">
        <v>42271</v>
      </c>
      <c r="C6" s="2">
        <v>42301</v>
      </c>
    </row>
    <row r="7" spans="1:4" x14ac:dyDescent="0.25">
      <c r="A7" s="3" t="s">
        <v>8</v>
      </c>
      <c r="B7" s="2">
        <v>42268</v>
      </c>
      <c r="C7" s="4">
        <v>20454</v>
      </c>
    </row>
    <row r="8" spans="1:4" x14ac:dyDescent="0.25">
      <c r="A8" s="3" t="s">
        <v>9</v>
      </c>
      <c r="B8" s="2">
        <v>42241</v>
      </c>
      <c r="C8" s="2">
        <v>42241</v>
      </c>
    </row>
    <row r="9" spans="1:4" x14ac:dyDescent="0.25">
      <c r="A9" s="1"/>
      <c r="B9" s="2"/>
      <c r="C9" s="1"/>
    </row>
  </sheetData>
  <conditionalFormatting sqref="B4:C9">
    <cfRule type="expression" dxfId="0" priority="1" stopIfTrue="1">
      <formula>B4&lt;$C$1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Товар</vt:lpstr>
      <vt:lpstr>Сроки</vt:lpstr>
      <vt:lpstr>ТоварСроки</vt:lpstr>
    </vt:vector>
  </TitlesOfParts>
  <Company>WORKPLACE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Сузинь</dc:creator>
  <cp:lastModifiedBy>*</cp:lastModifiedBy>
  <dcterms:created xsi:type="dcterms:W3CDTF">2015-08-28T08:55:57Z</dcterms:created>
  <dcterms:modified xsi:type="dcterms:W3CDTF">2015-08-28T10:07:51Z</dcterms:modified>
</cp:coreProperties>
</file>