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3955" windowHeight="12330"/>
  </bookViews>
  <sheets>
    <sheet name="Лист1" sheetId="1" r:id="rId1"/>
    <sheet name="Лист2" sheetId="2" r:id="rId2"/>
    <sheet name="Лист3" sheetId="3" r:id="rId3"/>
  </sheets>
  <calcPr calcId="125725" concurrentCalc="0"/>
  <pivotCaches>
    <pivotCache cacheId="100" r:id="rId4"/>
  </pivotCaches>
</workbook>
</file>

<file path=xl/calcChain.xml><?xml version="1.0" encoding="utf-8"?>
<calcChain xmlns="http://schemas.openxmlformats.org/spreadsheetml/2006/main">
  <c r="O46" i="1"/>
  <c r="P52"/>
  <c r="O52"/>
  <c r="P46"/>
  <c r="P41"/>
  <c r="O41"/>
  <c r="P38"/>
  <c r="O38"/>
  <c r="P29"/>
  <c r="O29"/>
  <c r="P23"/>
  <c r="O23"/>
  <c r="P18"/>
  <c r="O18"/>
  <c r="P15"/>
  <c r="O15"/>
</calcChain>
</file>

<file path=xl/sharedStrings.xml><?xml version="1.0" encoding="utf-8"?>
<sst xmlns="http://schemas.openxmlformats.org/spreadsheetml/2006/main" count="49" uniqueCount="25">
  <si>
    <t>А</t>
  </si>
  <si>
    <t>Б</t>
  </si>
  <si>
    <t>С</t>
  </si>
  <si>
    <t>Признак</t>
  </si>
  <si>
    <t>X</t>
  </si>
  <si>
    <t>XX</t>
  </si>
  <si>
    <t>XXX</t>
  </si>
  <si>
    <t>XXXX</t>
  </si>
  <si>
    <t>Дата</t>
  </si>
  <si>
    <t>Общий итог</t>
  </si>
  <si>
    <t>X Итог</t>
  </si>
  <si>
    <t>XX Итог</t>
  </si>
  <si>
    <t>XXX Итог</t>
  </si>
  <si>
    <t>XXXX Итог</t>
  </si>
  <si>
    <t>Сумма по полю А*Б</t>
  </si>
  <si>
    <t>Значения</t>
  </si>
  <si>
    <t>Сумма по полю А*С</t>
  </si>
  <si>
    <t>Среднее по полю А*Б</t>
  </si>
  <si>
    <t>Среднее по полю А*С</t>
  </si>
  <si>
    <t>X Среднее</t>
  </si>
  <si>
    <t>XX Среднее</t>
  </si>
  <si>
    <t>XXX Среднее</t>
  </si>
  <si>
    <t>XXXX Среднее</t>
  </si>
  <si>
    <t>Вариант 1</t>
  </si>
  <si>
    <t>Вариант 2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</si>
</sst>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6" formatCode="_-* #,##0_р_._-;\-* #,##0_р_._-;_-* &quot;-&quot;??_р_.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pivotButton="1"/>
    <xf numFmtId="43" fontId="0" fillId="0" borderId="0" xfId="0" applyNumberFormat="1"/>
    <xf numFmtId="43" fontId="2" fillId="0" borderId="0" xfId="1" applyFont="1" applyAlignment="1">
      <alignment horizontal="center"/>
    </xf>
    <xf numFmtId="43" fontId="0" fillId="0" borderId="0" xfId="1" applyFont="1"/>
    <xf numFmtId="166" fontId="2" fillId="2" borderId="0" xfId="1" applyNumberFormat="1" applyFont="1" applyFill="1" applyAlignment="1">
      <alignment horizontal="center"/>
    </xf>
    <xf numFmtId="0" fontId="3" fillId="3" borderId="0" xfId="0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ндрей" refreshedDate="42241.387560532406" createdVersion="3" refreshedVersion="3" minRefreshableVersion="3" recordCount="14">
  <cacheSource type="worksheet">
    <worksheetSource ref="A1:E15" sheet="Лист1"/>
  </cacheSource>
  <cacheFields count="7">
    <cacheField name="Признак" numFmtId="0">
      <sharedItems count="4">
        <s v="X"/>
        <s v="XX"/>
        <s v="XXX"/>
        <s v="XXXX"/>
      </sharedItems>
    </cacheField>
    <cacheField name="Дата" numFmtId="14">
      <sharedItems containsSemiMixedTypes="0" containsNonDate="0" containsDate="1" containsString="0" minDate="2015-01-01T00:00:00" maxDate="2015-01-06T00:00:00" count="5">
        <d v="2015-01-01T00:00:00"/>
        <d v="2015-01-02T00:00:00"/>
        <d v="2015-01-03T00:00:00"/>
        <d v="2015-01-04T00:00:00"/>
        <d v="2015-01-05T00:00:00"/>
      </sharedItems>
    </cacheField>
    <cacheField name="А" numFmtId="0">
      <sharedItems containsString="0" containsBlank="1" containsNumber="1" containsInteger="1" minValue="1" maxValue="9"/>
    </cacheField>
    <cacheField name="Б" numFmtId="0">
      <sharedItems containsString="0" containsBlank="1" containsNumber="1" containsInteger="1" minValue="1" maxValue="9"/>
    </cacheField>
    <cacheField name="С" numFmtId="0">
      <sharedItems containsString="0" containsBlank="1" containsNumber="1" containsInteger="1" minValue="4" maxValue="6"/>
    </cacheField>
    <cacheField name="А*Б" numFmtId="0" formula=" IF(Б =0,0,А *Б )" databaseField="0"/>
    <cacheField name="А*С" numFmtId="0" formula=" IF(С =0,0,А *С )" databaseFiel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x v="0"/>
    <x v="0"/>
    <n v="5"/>
    <n v="6"/>
    <n v="4"/>
  </r>
  <r>
    <x v="0"/>
    <x v="1"/>
    <n v="4"/>
    <n v="3"/>
    <n v="4"/>
  </r>
  <r>
    <x v="0"/>
    <x v="2"/>
    <n v="5"/>
    <n v="5"/>
    <n v="6"/>
  </r>
  <r>
    <x v="1"/>
    <x v="0"/>
    <n v="4"/>
    <n v="6"/>
    <m/>
  </r>
  <r>
    <x v="1"/>
    <x v="1"/>
    <m/>
    <n v="5"/>
    <n v="4"/>
  </r>
  <r>
    <x v="2"/>
    <x v="0"/>
    <n v="5"/>
    <n v="7"/>
    <n v="4"/>
  </r>
  <r>
    <x v="2"/>
    <x v="1"/>
    <n v="7"/>
    <n v="6"/>
    <n v="5"/>
  </r>
  <r>
    <x v="2"/>
    <x v="2"/>
    <n v="1"/>
    <n v="4"/>
    <n v="6"/>
  </r>
  <r>
    <x v="2"/>
    <x v="3"/>
    <n v="8"/>
    <m/>
    <n v="6"/>
  </r>
  <r>
    <x v="3"/>
    <x v="0"/>
    <n v="1"/>
    <n v="4"/>
    <m/>
  </r>
  <r>
    <x v="3"/>
    <x v="1"/>
    <n v="8"/>
    <n v="4"/>
    <n v="4"/>
  </r>
  <r>
    <x v="3"/>
    <x v="2"/>
    <n v="9"/>
    <n v="9"/>
    <m/>
  </r>
  <r>
    <x v="3"/>
    <x v="3"/>
    <n v="6"/>
    <n v="4"/>
    <m/>
  </r>
  <r>
    <x v="3"/>
    <x v="4"/>
    <n v="4"/>
    <n v="1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0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compact="0" compactData="0" gridDropZones="1" multipleFieldFilters="0">
  <location ref="J33:M53" firstHeaderRow="1" firstDataRow="2" firstDataCol="2"/>
  <pivotFields count="7">
    <pivotField axis="axisRow" compact="0" outline="0" showAll="0" includeNewItemsInFilter="1" avgSubtotal="1">
      <items count="5">
        <item x="0"/>
        <item x="1"/>
        <item x="2"/>
        <item x="3"/>
        <item t="avg"/>
      </items>
    </pivotField>
    <pivotField axis="axisRow" compact="0" numFmtId="14" outline="0" showAll="0">
      <items count="6">
        <item x="0"/>
        <item x="1"/>
        <item x="2"/>
        <item x="3"/>
        <item x="4"/>
        <item t="default"/>
      </items>
    </pivotField>
    <pivotField compact="0" outline="0" showAll="0"/>
    <pivotField compact="0" outline="0" showAll="0"/>
    <pivotField compact="0" outline="0" showAll="0"/>
    <pivotField dataField="1" compact="0" outline="0" dragToRow="0" dragToCol="0" dragToPage="0" showAll="0" defaultSubtotal="0"/>
    <pivotField dataField="1" compact="0" outline="0" dragToRow="0" dragToCol="0" dragToPage="0" showAll="0" defaultSubtotal="0"/>
  </pivotFields>
  <rowFields count="2">
    <field x="0"/>
    <field x="1"/>
  </rowFields>
  <rowItems count="19">
    <i>
      <x/>
      <x/>
    </i>
    <i r="1">
      <x v="1"/>
    </i>
    <i r="1">
      <x v="2"/>
    </i>
    <i t="avg">
      <x/>
    </i>
    <i>
      <x v="1"/>
      <x/>
    </i>
    <i r="1">
      <x v="1"/>
    </i>
    <i t="avg">
      <x v="1"/>
    </i>
    <i>
      <x v="2"/>
      <x/>
    </i>
    <i r="1">
      <x v="1"/>
    </i>
    <i r="1">
      <x v="2"/>
    </i>
    <i r="1">
      <x v="3"/>
    </i>
    <i t="avg">
      <x v="2"/>
    </i>
    <i>
      <x v="3"/>
      <x/>
    </i>
    <i r="1">
      <x v="1"/>
    </i>
    <i r="1">
      <x v="2"/>
    </i>
    <i r="1">
      <x v="3"/>
    </i>
    <i r="1">
      <x v="4"/>
    </i>
    <i t="avg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Среднее по полю А*Б" fld="5" subtotal="average" baseField="0" baseItem="0" numFmtId="43"/>
    <dataField name="Среднее по полю А*С" fld="6" subtotal="average" baseField="0" baseItem="0" numFmtId="43"/>
  </dataFields>
  <pivotTableStyleInfo name="PivotStyleLight12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1" cacheId="10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compact="0" compactData="0" gridDropZones="1" multipleFieldFilters="0">
  <location ref="J10:M30" firstHeaderRow="1" firstDataRow="2" firstDataCol="2"/>
  <pivotFields count="7">
    <pivotField axis="axisRow" compact="0" outline="0" showAll="0">
      <items count="5">
        <item x="0"/>
        <item x="1"/>
        <item x="2"/>
        <item x="3"/>
        <item t="default"/>
      </items>
    </pivotField>
    <pivotField axis="axisRow" compact="0" numFmtId="14" outline="0" showAll="0">
      <items count="6">
        <item x="0"/>
        <item x="1"/>
        <item x="2"/>
        <item x="3"/>
        <item x="4"/>
        <item t="default"/>
      </items>
    </pivotField>
    <pivotField compact="0" outline="0" showAll="0"/>
    <pivotField compact="0" outline="0" showAll="0"/>
    <pivotField compact="0" outline="0" showAll="0"/>
    <pivotField dataField="1" compact="0" outline="0" dragToRow="0" dragToCol="0" dragToPage="0" showAll="0" defaultSubtotal="0"/>
    <pivotField dataField="1" compact="0" outline="0" dragToRow="0" dragToCol="0" dragToPage="0" showAll="0" defaultSubtotal="0"/>
  </pivotFields>
  <rowFields count="2">
    <field x="0"/>
    <field x="1"/>
  </rowFields>
  <rowItems count="19">
    <i>
      <x/>
      <x/>
    </i>
    <i r="1">
      <x v="1"/>
    </i>
    <i r="1">
      <x v="2"/>
    </i>
    <i t="default">
      <x/>
    </i>
    <i>
      <x v="1"/>
      <x/>
    </i>
    <i r="1">
      <x v="1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r="1">
      <x v="4"/>
    </i>
    <i t="default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А*Б" fld="5" baseField="0" baseItem="0" numFmtId="43"/>
    <dataField name="Сумма по полю А*С" fld="6" baseField="0" baseItem="0" numFmtId="43"/>
  </dataFields>
  <pivotTableStyleInfo name="PivotStyleLight1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3"/>
  <sheetViews>
    <sheetView tabSelected="1" zoomScaleNormal="100" workbookViewId="0">
      <selection activeCell="J53" sqref="J53"/>
    </sheetView>
  </sheetViews>
  <sheetFormatPr defaultRowHeight="15"/>
  <cols>
    <col min="2" max="2" width="10.140625" bestFit="1" customWidth="1"/>
    <col min="9" max="9" width="11.5703125" bestFit="1" customWidth="1"/>
    <col min="10" max="10" width="19.5703125" bestFit="1" customWidth="1"/>
    <col min="11" max="11" width="10.140625" bestFit="1" customWidth="1"/>
    <col min="12" max="12" width="21.5703125" customWidth="1"/>
    <col min="13" max="13" width="21.5703125" bestFit="1" customWidth="1"/>
    <col min="15" max="16" width="9.7109375" style="8" bestFit="1" customWidth="1"/>
  </cols>
  <sheetData>
    <row r="1" spans="1:16" s="2" customFormat="1">
      <c r="A1" s="2" t="s">
        <v>3</v>
      </c>
      <c r="B1" s="2" t="s">
        <v>8</v>
      </c>
      <c r="C1" s="2" t="s">
        <v>0</v>
      </c>
      <c r="D1" s="2" t="s">
        <v>1</v>
      </c>
      <c r="E1" s="2" t="s">
        <v>2</v>
      </c>
      <c r="O1" s="7"/>
      <c r="P1" s="7"/>
    </row>
    <row r="2" spans="1:16">
      <c r="A2" s="3" t="s">
        <v>4</v>
      </c>
      <c r="B2" s="4">
        <v>42005</v>
      </c>
      <c r="C2" s="3">
        <v>5</v>
      </c>
      <c r="D2" s="3">
        <v>6</v>
      </c>
      <c r="E2" s="3">
        <v>4</v>
      </c>
    </row>
    <row r="3" spans="1:16">
      <c r="A3" s="3" t="s">
        <v>4</v>
      </c>
      <c r="B3" s="4">
        <v>42006</v>
      </c>
      <c r="C3" s="3">
        <v>4</v>
      </c>
      <c r="D3" s="3">
        <v>3</v>
      </c>
      <c r="E3" s="3">
        <v>4</v>
      </c>
    </row>
    <row r="4" spans="1:16">
      <c r="A4" s="3" t="s">
        <v>4</v>
      </c>
      <c r="B4" s="4">
        <v>42007</v>
      </c>
      <c r="C4" s="3">
        <v>5</v>
      </c>
      <c r="D4" s="3">
        <v>5</v>
      </c>
      <c r="E4" s="3">
        <v>6</v>
      </c>
    </row>
    <row r="5" spans="1:16">
      <c r="A5" s="3" t="s">
        <v>5</v>
      </c>
      <c r="B5" s="4">
        <v>42005</v>
      </c>
      <c r="C5" s="3">
        <v>4</v>
      </c>
      <c r="D5" s="3">
        <v>6</v>
      </c>
      <c r="E5" s="3"/>
    </row>
    <row r="6" spans="1:16">
      <c r="A6" s="3" t="s">
        <v>5</v>
      </c>
      <c r="B6" s="4">
        <v>42006</v>
      </c>
      <c r="C6" s="3"/>
      <c r="D6" s="3">
        <v>5</v>
      </c>
      <c r="E6" s="3">
        <v>4</v>
      </c>
    </row>
    <row r="7" spans="1:16">
      <c r="A7" s="3" t="s">
        <v>6</v>
      </c>
      <c r="B7" s="4">
        <v>42005</v>
      </c>
      <c r="C7" s="3">
        <v>5</v>
      </c>
      <c r="D7" s="3">
        <v>7</v>
      </c>
      <c r="E7" s="3">
        <v>4</v>
      </c>
    </row>
    <row r="8" spans="1:16">
      <c r="A8" s="3" t="s">
        <v>6</v>
      </c>
      <c r="B8" s="4">
        <v>42006</v>
      </c>
      <c r="C8" s="3">
        <v>7</v>
      </c>
      <c r="D8" s="3">
        <v>6</v>
      </c>
      <c r="E8" s="3">
        <v>5</v>
      </c>
    </row>
    <row r="9" spans="1:16">
      <c r="A9" s="3" t="s">
        <v>6</v>
      </c>
      <c r="B9" s="4">
        <v>42007</v>
      </c>
      <c r="C9" s="3">
        <v>1</v>
      </c>
      <c r="D9" s="3">
        <v>4</v>
      </c>
      <c r="E9" s="3">
        <v>6</v>
      </c>
    </row>
    <row r="10" spans="1:16">
      <c r="A10" s="3" t="s">
        <v>6</v>
      </c>
      <c r="B10" s="4">
        <v>42008</v>
      </c>
      <c r="C10" s="3">
        <v>8</v>
      </c>
      <c r="D10" s="3"/>
      <c r="E10" s="3">
        <v>6</v>
      </c>
      <c r="I10" s="10" t="s">
        <v>23</v>
      </c>
      <c r="L10" s="5" t="s">
        <v>15</v>
      </c>
    </row>
    <row r="11" spans="1:16">
      <c r="A11" s="3" t="s">
        <v>7</v>
      </c>
      <c r="B11" s="4">
        <v>42005</v>
      </c>
      <c r="C11" s="3">
        <v>1</v>
      </c>
      <c r="D11" s="3">
        <v>4</v>
      </c>
      <c r="E11" s="3"/>
      <c r="J11" s="5" t="s">
        <v>3</v>
      </c>
      <c r="K11" s="5" t="s">
        <v>8</v>
      </c>
      <c r="L11" t="s">
        <v>14</v>
      </c>
      <c r="M11" t="s">
        <v>16</v>
      </c>
    </row>
    <row r="12" spans="1:16">
      <c r="A12" s="3" t="s">
        <v>7</v>
      </c>
      <c r="B12" s="4">
        <v>42006</v>
      </c>
      <c r="C12" s="3">
        <v>8</v>
      </c>
      <c r="D12" s="3">
        <v>4</v>
      </c>
      <c r="E12" s="3">
        <v>4</v>
      </c>
      <c r="J12" t="s">
        <v>4</v>
      </c>
      <c r="K12" s="1">
        <v>42005</v>
      </c>
      <c r="L12" s="6">
        <v>30</v>
      </c>
      <c r="M12" s="6">
        <v>20</v>
      </c>
    </row>
    <row r="13" spans="1:16">
      <c r="A13" s="3" t="s">
        <v>7</v>
      </c>
      <c r="B13" s="4">
        <v>42007</v>
      </c>
      <c r="C13" s="3">
        <v>9</v>
      </c>
      <c r="D13" s="3">
        <v>9</v>
      </c>
      <c r="E13" s="3"/>
      <c r="K13" s="1">
        <v>42006</v>
      </c>
      <c r="L13" s="6">
        <v>12</v>
      </c>
      <c r="M13" s="6">
        <v>16</v>
      </c>
    </row>
    <row r="14" spans="1:16">
      <c r="A14" s="3" t="s">
        <v>7</v>
      </c>
      <c r="B14" s="4">
        <v>42008</v>
      </c>
      <c r="C14" s="3">
        <v>6</v>
      </c>
      <c r="D14" s="3">
        <v>4</v>
      </c>
      <c r="E14" s="3"/>
      <c r="K14" s="1">
        <v>42007</v>
      </c>
      <c r="L14" s="6">
        <v>25</v>
      </c>
      <c r="M14" s="6">
        <v>30</v>
      </c>
    </row>
    <row r="15" spans="1:16">
      <c r="A15" s="3" t="s">
        <v>7</v>
      </c>
      <c r="B15" s="4">
        <v>42009</v>
      </c>
      <c r="C15" s="3">
        <v>4</v>
      </c>
      <c r="D15" s="3">
        <v>1</v>
      </c>
      <c r="E15" s="3">
        <v>5</v>
      </c>
      <c r="J15" t="s">
        <v>10</v>
      </c>
      <c r="L15" s="6">
        <v>196</v>
      </c>
      <c r="M15" s="6">
        <v>196</v>
      </c>
      <c r="O15" s="9">
        <f>IFERROR(AVERAGEIFS(L12:L14,L12:L14,"&gt;0"),0)</f>
        <v>22.333333333333332</v>
      </c>
      <c r="P15" s="9">
        <f>IFERROR(AVERAGEIFS(M12:M14,M12:M14,"&gt;0"),0)</f>
        <v>22</v>
      </c>
    </row>
    <row r="16" spans="1:16">
      <c r="J16" t="s">
        <v>5</v>
      </c>
      <c r="K16" s="1">
        <v>42005</v>
      </c>
      <c r="L16" s="6">
        <v>24</v>
      </c>
      <c r="M16" s="6">
        <v>0</v>
      </c>
    </row>
    <row r="17" spans="10:16">
      <c r="K17" s="1">
        <v>42006</v>
      </c>
      <c r="L17" s="6">
        <v>0</v>
      </c>
      <c r="M17" s="6">
        <v>0</v>
      </c>
    </row>
    <row r="18" spans="10:16">
      <c r="J18" t="s">
        <v>11</v>
      </c>
      <c r="L18" s="6">
        <v>44</v>
      </c>
      <c r="M18" s="6">
        <v>16</v>
      </c>
      <c r="O18" s="9">
        <f>IFERROR(AVERAGEIFS(L16:L17,L16:L17,"&gt;0"),0)</f>
        <v>24</v>
      </c>
      <c r="P18" s="9">
        <f>IFERROR(AVERAGEIFS(M16:M17,M16:M17,"&gt;0"),0)</f>
        <v>0</v>
      </c>
    </row>
    <row r="19" spans="10:16">
      <c r="J19" t="s">
        <v>6</v>
      </c>
      <c r="K19" s="1">
        <v>42005</v>
      </c>
      <c r="L19" s="6">
        <v>35</v>
      </c>
      <c r="M19" s="6">
        <v>20</v>
      </c>
    </row>
    <row r="20" spans="10:16">
      <c r="K20" s="1">
        <v>42006</v>
      </c>
      <c r="L20" s="6">
        <v>42</v>
      </c>
      <c r="M20" s="6">
        <v>35</v>
      </c>
    </row>
    <row r="21" spans="10:16">
      <c r="K21" s="1">
        <v>42007</v>
      </c>
      <c r="L21" s="6">
        <v>4</v>
      </c>
      <c r="M21" s="6">
        <v>6</v>
      </c>
    </row>
    <row r="22" spans="10:16">
      <c r="K22" s="1">
        <v>42008</v>
      </c>
      <c r="L22" s="6">
        <v>0</v>
      </c>
      <c r="M22" s="6">
        <v>48</v>
      </c>
    </row>
    <row r="23" spans="10:16">
      <c r="J23" t="s">
        <v>12</v>
      </c>
      <c r="L23" s="6">
        <v>357</v>
      </c>
      <c r="M23" s="6">
        <v>441</v>
      </c>
      <c r="O23" s="9">
        <f>IFERROR(AVERAGEIFS(L19:L22,L20:L22,"&gt;0"),0)</f>
        <v>0</v>
      </c>
      <c r="P23" s="9">
        <f>IFERROR(AVERAGEIFS(M19:M22,M19:M22,"&gt;0"),0)</f>
        <v>27.25</v>
      </c>
    </row>
    <row r="24" spans="10:16">
      <c r="J24" t="s">
        <v>7</v>
      </c>
      <c r="K24" s="1">
        <v>42005</v>
      </c>
      <c r="L24" s="6">
        <v>4</v>
      </c>
      <c r="M24" s="6">
        <v>0</v>
      </c>
    </row>
    <row r="25" spans="10:16">
      <c r="K25" s="1">
        <v>42006</v>
      </c>
      <c r="L25" s="6">
        <v>32</v>
      </c>
      <c r="M25" s="6">
        <v>32</v>
      </c>
    </row>
    <row r="26" spans="10:16">
      <c r="K26" s="1">
        <v>42007</v>
      </c>
      <c r="L26" s="6">
        <v>81</v>
      </c>
      <c r="M26" s="6">
        <v>0</v>
      </c>
    </row>
    <row r="27" spans="10:16">
      <c r="K27" s="1">
        <v>42008</v>
      </c>
      <c r="L27" s="6">
        <v>24</v>
      </c>
      <c r="M27" s="6">
        <v>0</v>
      </c>
    </row>
    <row r="28" spans="10:16">
      <c r="K28" s="1">
        <v>42009</v>
      </c>
      <c r="L28" s="6">
        <v>4</v>
      </c>
      <c r="M28" s="6">
        <v>20</v>
      </c>
    </row>
    <row r="29" spans="10:16">
      <c r="J29" t="s">
        <v>13</v>
      </c>
      <c r="L29" s="6">
        <v>616</v>
      </c>
      <c r="M29" s="6">
        <v>252</v>
      </c>
      <c r="O29" s="9">
        <f>IFERROR(AVERAGEIFS(L24:L28,L24:L28,"&gt;0"),0)</f>
        <v>29</v>
      </c>
      <c r="P29" s="9">
        <f>IFERROR(AVERAGEIFS(M24:M28,M24:M28,"&gt;0"),0)</f>
        <v>26</v>
      </c>
    </row>
    <row r="30" spans="10:16">
      <c r="J30" t="s">
        <v>9</v>
      </c>
      <c r="L30" s="6">
        <v>4288</v>
      </c>
      <c r="M30" s="6">
        <v>3216</v>
      </c>
    </row>
    <row r="33" spans="9:16">
      <c r="I33" s="10" t="s">
        <v>24</v>
      </c>
      <c r="L33" s="5" t="s">
        <v>15</v>
      </c>
    </row>
    <row r="34" spans="9:16">
      <c r="J34" s="5" t="s">
        <v>3</v>
      </c>
      <c r="K34" s="5" t="s">
        <v>8</v>
      </c>
      <c r="L34" t="s">
        <v>17</v>
      </c>
      <c r="M34" t="s">
        <v>18</v>
      </c>
    </row>
    <row r="35" spans="9:16">
      <c r="J35" t="s">
        <v>4</v>
      </c>
      <c r="K35" s="1">
        <v>42005</v>
      </c>
      <c r="L35" s="6">
        <v>30</v>
      </c>
      <c r="M35" s="6">
        <v>20</v>
      </c>
    </row>
    <row r="36" spans="9:16">
      <c r="K36" s="1">
        <v>42006</v>
      </c>
      <c r="L36" s="6">
        <v>12</v>
      </c>
      <c r="M36" s="6">
        <v>16</v>
      </c>
    </row>
    <row r="37" spans="9:16">
      <c r="K37" s="1">
        <v>42007</v>
      </c>
      <c r="L37" s="6">
        <v>25</v>
      </c>
      <c r="M37" s="6">
        <v>30</v>
      </c>
    </row>
    <row r="38" spans="9:16">
      <c r="J38" t="s">
        <v>19</v>
      </c>
      <c r="L38" s="6"/>
      <c r="M38" s="6"/>
      <c r="O38" s="9">
        <f>IFERROR(AVERAGEIFS(L35:L37,L35:L37,"&gt;0"),0)</f>
        <v>22.333333333333332</v>
      </c>
      <c r="P38" s="9">
        <f>IFERROR(AVERAGEIFS(M35:M37,M35:M37,"&gt;0"),0)</f>
        <v>22</v>
      </c>
    </row>
    <row r="39" spans="9:16">
      <c r="J39" t="s">
        <v>5</v>
      </c>
      <c r="K39" s="1">
        <v>42005</v>
      </c>
      <c r="L39" s="6">
        <v>24</v>
      </c>
      <c r="M39" s="6">
        <v>0</v>
      </c>
    </row>
    <row r="40" spans="9:16">
      <c r="K40" s="1">
        <v>42006</v>
      </c>
      <c r="L40" s="6">
        <v>0</v>
      </c>
      <c r="M40" s="6">
        <v>0</v>
      </c>
    </row>
    <row r="41" spans="9:16">
      <c r="J41" t="s">
        <v>20</v>
      </c>
      <c r="L41" s="6"/>
      <c r="M41" s="6"/>
      <c r="O41" s="9">
        <f>IFERROR(AVERAGEIFS(L39:L40,L39:L40,"&gt;0"),0)</f>
        <v>24</v>
      </c>
      <c r="P41" s="9">
        <f>IFERROR(AVERAGEIFS(M39:M40,M39:M40,"&gt;0"),0)</f>
        <v>0</v>
      </c>
    </row>
    <row r="42" spans="9:16">
      <c r="J42" t="s">
        <v>6</v>
      </c>
      <c r="K42" s="1">
        <v>42005</v>
      </c>
      <c r="L42" s="6">
        <v>35</v>
      </c>
      <c r="M42" s="6">
        <v>20</v>
      </c>
    </row>
    <row r="43" spans="9:16">
      <c r="K43" s="1">
        <v>42006</v>
      </c>
      <c r="L43" s="6">
        <v>42</v>
      </c>
      <c r="M43" s="6">
        <v>35</v>
      </c>
    </row>
    <row r="44" spans="9:16">
      <c r="K44" s="1">
        <v>42007</v>
      </c>
      <c r="L44" s="6">
        <v>4</v>
      </c>
      <c r="M44" s="6">
        <v>6</v>
      </c>
    </row>
    <row r="45" spans="9:16">
      <c r="K45" s="1">
        <v>42008</v>
      </c>
      <c r="L45" s="6">
        <v>0</v>
      </c>
      <c r="M45" s="6">
        <v>48</v>
      </c>
    </row>
    <row r="46" spans="9:16">
      <c r="J46" t="s">
        <v>21</v>
      </c>
      <c r="L46" s="6"/>
      <c r="M46" s="6"/>
      <c r="O46" s="9">
        <f>IFERROR(AVERAGEIFS(L42:L45,L42:L45,"&gt;0"),0)</f>
        <v>27</v>
      </c>
      <c r="P46" s="9">
        <f>IFERROR(AVERAGEIFS(M42:M45,M42:M45,"&gt;0"),0)</f>
        <v>27.25</v>
      </c>
    </row>
    <row r="47" spans="9:16">
      <c r="J47" t="s">
        <v>7</v>
      </c>
      <c r="K47" s="1">
        <v>42005</v>
      </c>
      <c r="L47" s="6">
        <v>4</v>
      </c>
      <c r="M47" s="6">
        <v>0</v>
      </c>
    </row>
    <row r="48" spans="9:16">
      <c r="K48" s="1">
        <v>42006</v>
      </c>
      <c r="L48" s="6">
        <v>32</v>
      </c>
      <c r="M48" s="6">
        <v>32</v>
      </c>
    </row>
    <row r="49" spans="10:16">
      <c r="K49" s="1">
        <v>42007</v>
      </c>
      <c r="L49" s="6">
        <v>81</v>
      </c>
      <c r="M49" s="6">
        <v>0</v>
      </c>
    </row>
    <row r="50" spans="10:16">
      <c r="K50" s="1">
        <v>42008</v>
      </c>
      <c r="L50" s="6">
        <v>24</v>
      </c>
      <c r="M50" s="6">
        <v>0</v>
      </c>
    </row>
    <row r="51" spans="10:16">
      <c r="K51" s="1">
        <v>42009</v>
      </c>
      <c r="L51" s="6">
        <v>4</v>
      </c>
      <c r="M51" s="6">
        <v>20</v>
      </c>
    </row>
    <row r="52" spans="10:16">
      <c r="J52" t="s">
        <v>22</v>
      </c>
      <c r="L52" s="6"/>
      <c r="M52" s="6"/>
      <c r="O52" s="9">
        <f>IFERROR(AVERAGEIFS(L47:L51,L47:L51,"&gt;0"),0)</f>
        <v>29</v>
      </c>
      <c r="P52" s="9">
        <f>IFERROR(AVERAGEIFS(M47:M51,M47:M51,"&gt;0"),0)</f>
        <v>26</v>
      </c>
    </row>
    <row r="53" spans="10:16">
      <c r="J53" t="s">
        <v>9</v>
      </c>
      <c r="L53" s="6">
        <v>4288</v>
      </c>
      <c r="M53" s="6">
        <v>3216</v>
      </c>
    </row>
  </sheetData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2015-08-25T06:14:20Z</dcterms:created>
  <dcterms:modified xsi:type="dcterms:W3CDTF">2015-08-25T06:33:32Z</dcterms:modified>
</cp:coreProperties>
</file>