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9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</calcChain>
</file>

<file path=xl/sharedStrings.xml><?xml version="1.0" encoding="utf-8"?>
<sst xmlns="http://schemas.openxmlformats.org/spreadsheetml/2006/main" count="364" uniqueCount="38">
  <si>
    <t>Последнее</t>
  </si>
  <si>
    <t>0</t>
  </si>
  <si>
    <t>535963,08нет минусовых форм</t>
  </si>
  <si>
    <t>2657905,16нет ИД</t>
  </si>
  <si>
    <t>9738888,29нет ИД</t>
  </si>
  <si>
    <t>0нет минусовых форм</t>
  </si>
  <si>
    <t>3375910,06произвести перерасчет по коэфф., уст.твердой ценой</t>
  </si>
  <si>
    <t>2629709,51нет док.на песок</t>
  </si>
  <si>
    <t>1292049,24нет док.на песок</t>
  </si>
  <si>
    <t>-9,31322574615479E-10нет ИД</t>
  </si>
  <si>
    <t>-589584,11нет трансп.схемы</t>
  </si>
  <si>
    <t>8676932,94завышен объем перевозки грузов</t>
  </si>
  <si>
    <t>2337059,62произвести перерасчет по коэфф., уст.твердой ценой</t>
  </si>
  <si>
    <t>-2943091,92</t>
  </si>
  <si>
    <t>2943091,93ст-ть д.б.определена по действ.сборникам</t>
  </si>
  <si>
    <t>-2943092,28</t>
  </si>
  <si>
    <t>-3235339,34</t>
  </si>
  <si>
    <t>3292159,44нет ИД</t>
  </si>
  <si>
    <t>14387535,13ИД не в полном объеме</t>
  </si>
  <si>
    <t>2878450,09ИД не в полном объеме</t>
  </si>
  <si>
    <t>-3081086,74</t>
  </si>
  <si>
    <t>2127185,37объемы завышены</t>
  </si>
  <si>
    <t>9945912,24нет ИД</t>
  </si>
  <si>
    <t>383099,98нет минусовых форм</t>
  </si>
  <si>
    <t>144865,059999999не все док.на песок</t>
  </si>
  <si>
    <t>-294664,847999999не все док.на песок</t>
  </si>
  <si>
    <t>0нет док.на песок</t>
  </si>
  <si>
    <t>313121,26не все док.на песок</t>
  </si>
  <si>
    <t>-313121,26</t>
  </si>
  <si>
    <t>313121,26завышена стоимость песка</t>
  </si>
  <si>
    <t>-313121,26не все док.на песок</t>
  </si>
  <si>
    <t>883056,54не все док.на песок</t>
  </si>
  <si>
    <t>-883056,54</t>
  </si>
  <si>
    <t>883056,54завышена стоимость песка</t>
  </si>
  <si>
    <t>0предоставить КС-2 в ред.2014г.</t>
  </si>
  <si>
    <t>2105820,92произвести перерасчет по коэфф., уст.твердой ценой</t>
  </si>
  <si>
    <t>-2105820,92</t>
  </si>
  <si>
    <t>0 или ничего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</si>
</sst>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70"/>
  <sheetViews>
    <sheetView tabSelected="1" zoomScale="80" zoomScaleNormal="80" workbookViewId="0">
      <selection activeCell="J3" sqref="J3"/>
    </sheetView>
  </sheetViews>
  <sheetFormatPr defaultRowHeight="15" x14ac:dyDescent="0.25"/>
  <cols>
    <col min="1" max="1" width="35.7109375" customWidth="1"/>
    <col min="2" max="2" width="22.5703125" customWidth="1"/>
    <col min="3" max="3" width="17.5703125" customWidth="1"/>
    <col min="4" max="4" width="20" customWidth="1"/>
    <col min="5" max="5" width="15.7109375" customWidth="1"/>
    <col min="6" max="6" width="18.140625" customWidth="1"/>
    <col min="7" max="7" width="19" customWidth="1"/>
    <col min="8" max="8" width="19.140625" customWidth="1"/>
    <col min="9" max="9" width="13.7109375" customWidth="1"/>
    <col min="10" max="11" width="24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 t="s">
        <v>0</v>
      </c>
      <c r="K1" s="2" t="s">
        <v>0</v>
      </c>
    </row>
    <row r="2" spans="1:11" x14ac:dyDescent="0.25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>
        <f>IF(ISNUMBER(-LEFTB(LOOKUP(,-1/(A2:I2&lt;&gt;"0"),A2:I2))),LOOKUP(,-1/(A2:I2&lt;&gt;"0"),A2:I2),)</f>
        <v>0</v>
      </c>
      <c r="K2" s="2"/>
    </row>
    <row r="3" spans="1:11" x14ac:dyDescent="0.25">
      <c r="A3" s="2" t="s">
        <v>1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>
        <f t="shared" ref="J3:J40" si="0">IF(ISNUMBER(-LEFTB(LOOKUP(,-1/(A3:I3&lt;&gt;"0"),A3:I3))),LOOKUP(,-1/(A3:I3&lt;&gt;"0"),A3:I3),)</f>
        <v>0</v>
      </c>
      <c r="K3" s="2"/>
    </row>
    <row r="4" spans="1:11" x14ac:dyDescent="0.25">
      <c r="A4" s="2" t="s">
        <v>1</v>
      </c>
      <c r="B4" s="2" t="s">
        <v>1</v>
      </c>
      <c r="C4" s="2" t="s">
        <v>1</v>
      </c>
      <c r="D4" s="2" t="s">
        <v>1</v>
      </c>
      <c r="E4" s="2" t="s">
        <v>1</v>
      </c>
      <c r="F4" s="2" t="s">
        <v>1</v>
      </c>
      <c r="G4" s="2" t="s">
        <v>1</v>
      </c>
      <c r="H4" s="2" t="s">
        <v>1</v>
      </c>
      <c r="I4" s="2" t="s">
        <v>1</v>
      </c>
      <c r="J4" s="2">
        <f t="shared" si="0"/>
        <v>0</v>
      </c>
      <c r="K4" s="2"/>
    </row>
    <row r="5" spans="1:11" x14ac:dyDescent="0.25">
      <c r="A5" s="2" t="s">
        <v>1</v>
      </c>
      <c r="B5" s="2" t="s">
        <v>1</v>
      </c>
      <c r="C5" s="2" t="s">
        <v>1</v>
      </c>
      <c r="D5" s="2" t="s">
        <v>1</v>
      </c>
      <c r="E5" s="2" t="s">
        <v>1</v>
      </c>
      <c r="F5" s="2" t="s">
        <v>1</v>
      </c>
      <c r="G5" s="2" t="s">
        <v>1</v>
      </c>
      <c r="H5" s="2" t="s">
        <v>1</v>
      </c>
      <c r="I5" s="2" t="s">
        <v>1</v>
      </c>
      <c r="J5" s="2">
        <f t="shared" si="0"/>
        <v>0</v>
      </c>
      <c r="K5" s="2"/>
    </row>
    <row r="6" spans="1:11" ht="30" x14ac:dyDescent="0.25">
      <c r="A6" s="2" t="s">
        <v>2</v>
      </c>
      <c r="B6" s="2" t="s">
        <v>1</v>
      </c>
      <c r="C6" s="2" t="s">
        <v>1</v>
      </c>
      <c r="D6" s="2" t="s">
        <v>1</v>
      </c>
      <c r="E6" s="2" t="s">
        <v>1</v>
      </c>
      <c r="F6" s="2" t="s">
        <v>1</v>
      </c>
      <c r="G6" s="2" t="s">
        <v>1</v>
      </c>
      <c r="H6" s="2" t="s">
        <v>1</v>
      </c>
      <c r="I6" s="2" t="s">
        <v>1</v>
      </c>
      <c r="J6" s="2" t="str">
        <f t="shared" si="0"/>
        <v>535963,08нет минусовых форм</v>
      </c>
      <c r="K6" s="2" t="s">
        <v>2</v>
      </c>
    </row>
    <row r="7" spans="1:11" x14ac:dyDescent="0.25">
      <c r="A7" s="2" t="s">
        <v>3</v>
      </c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  <c r="G7" s="2" t="s">
        <v>1</v>
      </c>
      <c r="H7" s="2" t="s">
        <v>1</v>
      </c>
      <c r="I7" s="2" t="s">
        <v>1</v>
      </c>
      <c r="J7" s="2" t="str">
        <f t="shared" si="0"/>
        <v>2657905,16нет ИД</v>
      </c>
      <c r="K7" s="2" t="s">
        <v>3</v>
      </c>
    </row>
    <row r="8" spans="1:11" x14ac:dyDescent="0.25">
      <c r="A8" s="2" t="s">
        <v>4</v>
      </c>
      <c r="B8" s="2" t="s">
        <v>1</v>
      </c>
      <c r="C8" s="2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  <c r="I8" s="2" t="s">
        <v>1</v>
      </c>
      <c r="J8" s="2" t="str">
        <f t="shared" si="0"/>
        <v>9738888,29нет ИД</v>
      </c>
      <c r="K8" s="2" t="s">
        <v>4</v>
      </c>
    </row>
    <row r="9" spans="1:11" ht="45" x14ac:dyDescent="0.25">
      <c r="A9" s="2" t="s">
        <v>5</v>
      </c>
      <c r="B9" s="2" t="s">
        <v>6</v>
      </c>
      <c r="C9" s="2" t="s">
        <v>1</v>
      </c>
      <c r="D9" s="2" t="s">
        <v>1</v>
      </c>
      <c r="E9" s="2" t="s">
        <v>1</v>
      </c>
      <c r="F9" s="2" t="s">
        <v>1</v>
      </c>
      <c r="G9" s="2" t="s">
        <v>1</v>
      </c>
      <c r="H9" s="2" t="s">
        <v>1</v>
      </c>
      <c r="I9" s="2" t="s">
        <v>1</v>
      </c>
      <c r="J9" s="2" t="str">
        <f t="shared" si="0"/>
        <v>3375910,06произвести перерасчет по коэфф., уст.твердой ценой</v>
      </c>
      <c r="K9" s="2" t="s">
        <v>6</v>
      </c>
    </row>
    <row r="10" spans="1:11" x14ac:dyDescent="0.25">
      <c r="A10" s="2" t="s">
        <v>1</v>
      </c>
      <c r="B10" s="2" t="s">
        <v>1</v>
      </c>
      <c r="C10" s="2" t="s">
        <v>1</v>
      </c>
      <c r="D10" s="2" t="s">
        <v>1</v>
      </c>
      <c r="E10" s="2" t="s">
        <v>1</v>
      </c>
      <c r="F10" s="2" t="s">
        <v>1</v>
      </c>
      <c r="G10" s="2" t="s">
        <v>1</v>
      </c>
      <c r="H10" s="2" t="s">
        <v>1</v>
      </c>
      <c r="I10" s="2" t="s">
        <v>1</v>
      </c>
      <c r="J10" s="2">
        <f t="shared" si="0"/>
        <v>0</v>
      </c>
      <c r="K10" s="2"/>
    </row>
    <row r="11" spans="1:11" x14ac:dyDescent="0.25">
      <c r="A11" s="2" t="s">
        <v>1</v>
      </c>
      <c r="B11" s="2" t="s">
        <v>1</v>
      </c>
      <c r="C11" s="2" t="s">
        <v>1</v>
      </c>
      <c r="D11" s="2" t="s">
        <v>1</v>
      </c>
      <c r="E11" s="2" t="s">
        <v>1</v>
      </c>
      <c r="F11" s="2" t="s">
        <v>1</v>
      </c>
      <c r="G11" s="2" t="s">
        <v>1</v>
      </c>
      <c r="H11" s="2" t="s">
        <v>1</v>
      </c>
      <c r="I11" s="2" t="s">
        <v>1</v>
      </c>
      <c r="J11" s="2">
        <f t="shared" si="0"/>
        <v>0</v>
      </c>
      <c r="K11" s="2"/>
    </row>
    <row r="12" spans="1:11" x14ac:dyDescent="0.25">
      <c r="A12" s="2" t="s">
        <v>1</v>
      </c>
      <c r="B12" s="2" t="s">
        <v>1</v>
      </c>
      <c r="C12" s="2" t="s">
        <v>1</v>
      </c>
      <c r="D12" s="2" t="s">
        <v>1</v>
      </c>
      <c r="E12" s="2" t="s">
        <v>1</v>
      </c>
      <c r="F12" s="2" t="s">
        <v>1</v>
      </c>
      <c r="G12" s="2" t="s">
        <v>1</v>
      </c>
      <c r="H12" s="2" t="s">
        <v>1</v>
      </c>
      <c r="I12" s="2" t="s">
        <v>1</v>
      </c>
      <c r="J12" s="2">
        <f t="shared" si="0"/>
        <v>0</v>
      </c>
      <c r="K12" s="2"/>
    </row>
    <row r="13" spans="1:11" ht="30" x14ac:dyDescent="0.25">
      <c r="A13" s="2" t="s">
        <v>7</v>
      </c>
      <c r="B13" s="2" t="s">
        <v>8</v>
      </c>
      <c r="C13" s="2" t="s">
        <v>1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  <c r="I13" s="2" t="s">
        <v>1</v>
      </c>
      <c r="J13" s="2" t="str">
        <f t="shared" si="0"/>
        <v>1292049,24нет док.на песок</v>
      </c>
      <c r="K13" s="2" t="s">
        <v>8</v>
      </c>
    </row>
    <row r="14" spans="1:11" x14ac:dyDescent="0.25">
      <c r="A14" s="2" t="s">
        <v>1</v>
      </c>
      <c r="B14" s="2" t="s">
        <v>1</v>
      </c>
      <c r="C14" s="2" t="s">
        <v>1</v>
      </c>
      <c r="D14" s="2" t="s">
        <v>1</v>
      </c>
      <c r="E14" s="2" t="s">
        <v>1</v>
      </c>
      <c r="F14" s="2" t="s">
        <v>1</v>
      </c>
      <c r="G14" s="2" t="s">
        <v>1</v>
      </c>
      <c r="H14" s="2" t="s">
        <v>1</v>
      </c>
      <c r="I14" s="2" t="s">
        <v>1</v>
      </c>
      <c r="J14" s="2">
        <f t="shared" si="0"/>
        <v>0</v>
      </c>
      <c r="K14" s="2"/>
    </row>
    <row r="15" spans="1:11" ht="30" x14ac:dyDescent="0.25">
      <c r="A15" s="2" t="s">
        <v>9</v>
      </c>
      <c r="B15" s="2" t="s">
        <v>10</v>
      </c>
      <c r="C15" s="2" t="s">
        <v>1</v>
      </c>
      <c r="D15" s="2" t="s">
        <v>1</v>
      </c>
      <c r="E15" s="2" t="s">
        <v>1</v>
      </c>
      <c r="F15" s="2" t="s">
        <v>1</v>
      </c>
      <c r="G15" s="2" t="s">
        <v>1</v>
      </c>
      <c r="H15" s="2" t="s">
        <v>1</v>
      </c>
      <c r="I15" s="2" t="s">
        <v>1</v>
      </c>
      <c r="J15" s="2">
        <f t="shared" si="0"/>
        <v>0</v>
      </c>
      <c r="K15" s="2" t="s">
        <v>37</v>
      </c>
    </row>
    <row r="16" spans="1:11" ht="45" x14ac:dyDescent="0.25">
      <c r="A16" s="2" t="s">
        <v>11</v>
      </c>
      <c r="B16" s="2" t="s">
        <v>12</v>
      </c>
      <c r="C16" s="2" t="s">
        <v>13</v>
      </c>
      <c r="D16" s="2" t="s">
        <v>14</v>
      </c>
      <c r="E16" s="2" t="s">
        <v>15</v>
      </c>
      <c r="F16" s="2" t="s">
        <v>1</v>
      </c>
      <c r="G16" s="2" t="s">
        <v>16</v>
      </c>
      <c r="H16" s="2" t="s">
        <v>1</v>
      </c>
      <c r="I16" s="2" t="s">
        <v>1</v>
      </c>
      <c r="J16" s="2">
        <f t="shared" si="0"/>
        <v>0</v>
      </c>
      <c r="K16" s="2" t="s">
        <v>37</v>
      </c>
    </row>
    <row r="17" spans="1:11" x14ac:dyDescent="0.25">
      <c r="A17" s="2" t="s">
        <v>1</v>
      </c>
      <c r="B17" s="2" t="s">
        <v>1</v>
      </c>
      <c r="C17" s="2" t="s">
        <v>1</v>
      </c>
      <c r="D17" s="2" t="s">
        <v>1</v>
      </c>
      <c r="E17" s="2" t="s">
        <v>1</v>
      </c>
      <c r="F17" s="2" t="s">
        <v>1</v>
      </c>
      <c r="G17" s="2" t="s">
        <v>1</v>
      </c>
      <c r="H17" s="2" t="s">
        <v>1</v>
      </c>
      <c r="I17" s="2" t="s">
        <v>1</v>
      </c>
      <c r="J17" s="2">
        <f t="shared" si="0"/>
        <v>0</v>
      </c>
      <c r="K17" s="2"/>
    </row>
    <row r="18" spans="1:11" x14ac:dyDescent="0.25">
      <c r="A18" s="2" t="s">
        <v>1</v>
      </c>
      <c r="B18" s="2" t="s">
        <v>1</v>
      </c>
      <c r="C18" s="2" t="s">
        <v>1</v>
      </c>
      <c r="D18" s="2" t="s">
        <v>1</v>
      </c>
      <c r="E18" s="2" t="s">
        <v>1</v>
      </c>
      <c r="F18" s="2" t="s">
        <v>1</v>
      </c>
      <c r="G18" s="2" t="s">
        <v>1</v>
      </c>
      <c r="H18" s="2" t="s">
        <v>1</v>
      </c>
      <c r="I18" s="2" t="s">
        <v>1</v>
      </c>
      <c r="J18" s="2">
        <f t="shared" si="0"/>
        <v>0</v>
      </c>
      <c r="K18" s="2"/>
    </row>
    <row r="19" spans="1:11" x14ac:dyDescent="0.25">
      <c r="A19" s="2" t="s">
        <v>17</v>
      </c>
      <c r="B19" s="2" t="s">
        <v>1</v>
      </c>
      <c r="C19" s="2" t="s">
        <v>1</v>
      </c>
      <c r="D19" s="2" t="s">
        <v>1</v>
      </c>
      <c r="E19" s="2" t="s">
        <v>1</v>
      </c>
      <c r="F19" s="2" t="s">
        <v>1</v>
      </c>
      <c r="G19" s="2" t="s">
        <v>1</v>
      </c>
      <c r="H19" s="2" t="s">
        <v>1</v>
      </c>
      <c r="I19" s="2" t="s">
        <v>1</v>
      </c>
      <c r="J19" s="2" t="str">
        <f t="shared" si="0"/>
        <v>3292159,44нет ИД</v>
      </c>
      <c r="K19" s="2"/>
    </row>
    <row r="20" spans="1:11" x14ac:dyDescent="0.25">
      <c r="A20" s="2" t="s">
        <v>18</v>
      </c>
      <c r="B20" s="2" t="s">
        <v>1</v>
      </c>
      <c r="C20" s="2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  <c r="I20" s="2" t="s">
        <v>1</v>
      </c>
      <c r="J20" s="2" t="str">
        <f t="shared" si="0"/>
        <v>14387535,13ИД не в полном объеме</v>
      </c>
      <c r="K20" s="2"/>
    </row>
    <row r="21" spans="1:11" x14ac:dyDescent="0.25">
      <c r="A21" s="2" t="s">
        <v>1</v>
      </c>
      <c r="B21" s="2" t="s">
        <v>1</v>
      </c>
      <c r="C21" s="2" t="s">
        <v>1</v>
      </c>
      <c r="D21" s="2" t="s">
        <v>1</v>
      </c>
      <c r="E21" s="2" t="s">
        <v>1</v>
      </c>
      <c r="F21" s="2" t="s">
        <v>1</v>
      </c>
      <c r="G21" s="2" t="s">
        <v>1</v>
      </c>
      <c r="H21" s="2" t="s">
        <v>1</v>
      </c>
      <c r="I21" s="2" t="s">
        <v>1</v>
      </c>
      <c r="J21" s="2">
        <f t="shared" si="0"/>
        <v>0</v>
      </c>
      <c r="K21" s="2"/>
    </row>
    <row r="22" spans="1:11" x14ac:dyDescent="0.25">
      <c r="A22" s="2" t="s">
        <v>19</v>
      </c>
      <c r="B22" s="2" t="s">
        <v>1</v>
      </c>
      <c r="C22" s="2" t="s">
        <v>1</v>
      </c>
      <c r="D22" s="2" t="s">
        <v>1</v>
      </c>
      <c r="E22" s="2" t="s">
        <v>1</v>
      </c>
      <c r="F22" s="2" t="s">
        <v>1</v>
      </c>
      <c r="G22" s="2" t="s">
        <v>20</v>
      </c>
      <c r="H22" s="2" t="s">
        <v>1</v>
      </c>
      <c r="I22" s="2" t="s">
        <v>1</v>
      </c>
      <c r="J22" s="2">
        <f t="shared" si="0"/>
        <v>0</v>
      </c>
      <c r="K22" s="2" t="s">
        <v>37</v>
      </c>
    </row>
    <row r="23" spans="1:11" x14ac:dyDescent="0.25">
      <c r="A23" s="2" t="s">
        <v>21</v>
      </c>
      <c r="B23" s="2" t="s">
        <v>1</v>
      </c>
      <c r="C23" s="2" t="s">
        <v>1</v>
      </c>
      <c r="D23" s="2" t="s">
        <v>1</v>
      </c>
      <c r="E23" s="2" t="s">
        <v>1</v>
      </c>
      <c r="F23" s="2" t="s">
        <v>1</v>
      </c>
      <c r="G23" s="2" t="s">
        <v>1</v>
      </c>
      <c r="H23" s="2" t="s">
        <v>1</v>
      </c>
      <c r="I23" s="2" t="s">
        <v>1</v>
      </c>
      <c r="J23" s="2" t="str">
        <f t="shared" si="0"/>
        <v>2127185,37объемы завышены</v>
      </c>
      <c r="K23" s="2"/>
    </row>
    <row r="24" spans="1:11" x14ac:dyDescent="0.25">
      <c r="A24" s="2" t="s">
        <v>22</v>
      </c>
      <c r="B24" s="2" t="s">
        <v>1</v>
      </c>
      <c r="C24" s="2" t="s">
        <v>1</v>
      </c>
      <c r="D24" s="2" t="s">
        <v>1</v>
      </c>
      <c r="E24" s="2" t="s">
        <v>1</v>
      </c>
      <c r="F24" s="2" t="s">
        <v>1</v>
      </c>
      <c r="G24" s="2" t="s">
        <v>1</v>
      </c>
      <c r="H24" s="2" t="s">
        <v>1</v>
      </c>
      <c r="I24" s="2" t="s">
        <v>1</v>
      </c>
      <c r="J24" s="2" t="str">
        <f t="shared" si="0"/>
        <v>9945912,24нет ИД</v>
      </c>
      <c r="K24" s="2"/>
    </row>
    <row r="25" spans="1:11" x14ac:dyDescent="0.25">
      <c r="A25" s="2" t="s">
        <v>23</v>
      </c>
      <c r="B25" s="2" t="s">
        <v>1</v>
      </c>
      <c r="C25" s="2" t="s">
        <v>1</v>
      </c>
      <c r="D25" s="2" t="s">
        <v>1</v>
      </c>
      <c r="E25" s="2" t="s">
        <v>1</v>
      </c>
      <c r="F25" s="2" t="s">
        <v>1</v>
      </c>
      <c r="G25" s="2" t="s">
        <v>1</v>
      </c>
      <c r="H25" s="2" t="s">
        <v>1</v>
      </c>
      <c r="I25" s="2" t="s">
        <v>1</v>
      </c>
      <c r="J25" s="2" t="str">
        <f t="shared" si="0"/>
        <v>383099,98нет минусовых форм</v>
      </c>
      <c r="K25" s="2"/>
    </row>
    <row r="26" spans="1:11" x14ac:dyDescent="0.25">
      <c r="A26" s="2" t="s">
        <v>1</v>
      </c>
      <c r="B26" s="2" t="s">
        <v>1</v>
      </c>
      <c r="C26" s="2" t="s">
        <v>1</v>
      </c>
      <c r="D26" s="2" t="s">
        <v>1</v>
      </c>
      <c r="E26" s="2" t="s">
        <v>1</v>
      </c>
      <c r="F26" s="2" t="s">
        <v>1</v>
      </c>
      <c r="G26" s="2" t="s">
        <v>1</v>
      </c>
      <c r="H26" s="2" t="s">
        <v>1</v>
      </c>
      <c r="I26" s="2" t="s">
        <v>1</v>
      </c>
      <c r="J26" s="2">
        <f t="shared" si="0"/>
        <v>0</v>
      </c>
      <c r="K26" s="2"/>
    </row>
    <row r="27" spans="1:11" x14ac:dyDescent="0.25">
      <c r="A27" s="2" t="s">
        <v>1</v>
      </c>
      <c r="B27" s="2" t="s">
        <v>1</v>
      </c>
      <c r="C27" s="2" t="s">
        <v>1</v>
      </c>
      <c r="D27" s="2" t="s">
        <v>1</v>
      </c>
      <c r="E27" s="2" t="s">
        <v>1</v>
      </c>
      <c r="F27" s="2" t="s">
        <v>1</v>
      </c>
      <c r="G27" s="2" t="s">
        <v>1</v>
      </c>
      <c r="H27" s="2" t="s">
        <v>1</v>
      </c>
      <c r="I27" s="2" t="s">
        <v>1</v>
      </c>
      <c r="J27" s="2">
        <f t="shared" si="0"/>
        <v>0</v>
      </c>
      <c r="K27" s="2"/>
    </row>
    <row r="28" spans="1:11" x14ac:dyDescent="0.25">
      <c r="A28" s="2" t="s">
        <v>1</v>
      </c>
      <c r="B28" s="2" t="s">
        <v>1</v>
      </c>
      <c r="C28" s="2" t="s">
        <v>1</v>
      </c>
      <c r="D28" s="2" t="s">
        <v>1</v>
      </c>
      <c r="E28" s="2" t="s">
        <v>1</v>
      </c>
      <c r="F28" s="2" t="s">
        <v>1</v>
      </c>
      <c r="G28" s="2" t="s">
        <v>1</v>
      </c>
      <c r="H28" s="2" t="s">
        <v>1</v>
      </c>
      <c r="I28" s="2" t="s">
        <v>1</v>
      </c>
      <c r="J28" s="2">
        <f t="shared" si="0"/>
        <v>0</v>
      </c>
      <c r="K28" s="2"/>
    </row>
    <row r="29" spans="1:11" x14ac:dyDescent="0.25">
      <c r="A29" s="2" t="s">
        <v>1</v>
      </c>
      <c r="B29" s="2" t="s">
        <v>1</v>
      </c>
      <c r="C29" s="2" t="s">
        <v>1</v>
      </c>
      <c r="D29" s="2" t="s">
        <v>1</v>
      </c>
      <c r="E29" s="2" t="s">
        <v>1</v>
      </c>
      <c r="F29" s="2" t="s">
        <v>1</v>
      </c>
      <c r="G29" s="2" t="s">
        <v>1</v>
      </c>
      <c r="H29" s="2" t="s">
        <v>1</v>
      </c>
      <c r="I29" s="2" t="s">
        <v>1</v>
      </c>
      <c r="J29" s="2">
        <f t="shared" si="0"/>
        <v>0</v>
      </c>
      <c r="K29" s="2"/>
    </row>
    <row r="30" spans="1:11" x14ac:dyDescent="0.25">
      <c r="A30" s="2" t="s">
        <v>1</v>
      </c>
      <c r="B30" s="2" t="s">
        <v>1</v>
      </c>
      <c r="C30" s="2" t="s">
        <v>1</v>
      </c>
      <c r="D30" s="2" t="s">
        <v>1</v>
      </c>
      <c r="E30" s="2" t="s">
        <v>1</v>
      </c>
      <c r="F30" s="2" t="s">
        <v>1</v>
      </c>
      <c r="G30" s="2" t="s">
        <v>1</v>
      </c>
      <c r="H30" s="2" t="s">
        <v>1</v>
      </c>
      <c r="I30" s="2" t="s">
        <v>1</v>
      </c>
      <c r="J30" s="2">
        <f t="shared" si="0"/>
        <v>0</v>
      </c>
      <c r="K30" s="2"/>
    </row>
    <row r="31" spans="1:11" x14ac:dyDescent="0.25">
      <c r="A31" s="2" t="s">
        <v>1</v>
      </c>
      <c r="B31" s="2" t="s">
        <v>1</v>
      </c>
      <c r="C31" s="2" t="s">
        <v>1</v>
      </c>
      <c r="D31" s="2" t="s">
        <v>1</v>
      </c>
      <c r="E31" s="2" t="s">
        <v>1</v>
      </c>
      <c r="F31" s="2" t="s">
        <v>1</v>
      </c>
      <c r="G31" s="2" t="s">
        <v>1</v>
      </c>
      <c r="H31" s="2" t="s">
        <v>1</v>
      </c>
      <c r="I31" s="2" t="s">
        <v>1</v>
      </c>
      <c r="J31" s="2">
        <f t="shared" si="0"/>
        <v>0</v>
      </c>
      <c r="K31" s="2"/>
    </row>
    <row r="32" spans="1:11" x14ac:dyDescent="0.25">
      <c r="A32" s="2" t="s">
        <v>1</v>
      </c>
      <c r="B32" s="2" t="s">
        <v>1</v>
      </c>
      <c r="C32" s="2" t="s">
        <v>1</v>
      </c>
      <c r="D32" s="2" t="s">
        <v>1</v>
      </c>
      <c r="E32" s="2" t="s">
        <v>1</v>
      </c>
      <c r="F32" s="2" t="s">
        <v>1</v>
      </c>
      <c r="G32" s="2" t="s">
        <v>1</v>
      </c>
      <c r="H32" s="2" t="s">
        <v>1</v>
      </c>
      <c r="I32" s="2" t="s">
        <v>1</v>
      </c>
      <c r="J32" s="2">
        <f t="shared" si="0"/>
        <v>0</v>
      </c>
      <c r="K32" s="2"/>
    </row>
    <row r="33" spans="1:11" x14ac:dyDescent="0.25">
      <c r="A33" s="2" t="s">
        <v>1</v>
      </c>
      <c r="B33" s="2" t="s">
        <v>1</v>
      </c>
      <c r="C33" s="2" t="s">
        <v>1</v>
      </c>
      <c r="D33" s="2" t="s">
        <v>1</v>
      </c>
      <c r="E33" s="2" t="s">
        <v>1</v>
      </c>
      <c r="F33" s="2" t="s">
        <v>1</v>
      </c>
      <c r="G33" s="2" t="s">
        <v>1</v>
      </c>
      <c r="H33" s="2" t="s">
        <v>1</v>
      </c>
      <c r="I33" s="2" t="s">
        <v>1</v>
      </c>
      <c r="J33" s="2">
        <f t="shared" si="0"/>
        <v>0</v>
      </c>
      <c r="K33" s="2"/>
    </row>
    <row r="34" spans="1:11" ht="30" x14ac:dyDescent="0.25">
      <c r="A34" s="2" t="s">
        <v>24</v>
      </c>
      <c r="B34" s="2" t="s">
        <v>25</v>
      </c>
      <c r="C34" s="2" t="s">
        <v>1</v>
      </c>
      <c r="D34" s="2" t="s">
        <v>1</v>
      </c>
      <c r="E34" s="2" t="s">
        <v>1</v>
      </c>
      <c r="F34" s="2" t="s">
        <v>1</v>
      </c>
      <c r="G34" s="2" t="s">
        <v>1</v>
      </c>
      <c r="H34" s="2" t="s">
        <v>1</v>
      </c>
      <c r="I34" s="2" t="s">
        <v>1</v>
      </c>
      <c r="J34" s="2">
        <f t="shared" si="0"/>
        <v>0</v>
      </c>
      <c r="K34" s="2" t="s">
        <v>37</v>
      </c>
    </row>
    <row r="35" spans="1:11" ht="30" x14ac:dyDescent="0.25">
      <c r="A35" s="2" t="s">
        <v>1</v>
      </c>
      <c r="B35" s="2" t="s">
        <v>26</v>
      </c>
      <c r="C35" s="2" t="s">
        <v>27</v>
      </c>
      <c r="D35" s="2" t="s">
        <v>1</v>
      </c>
      <c r="E35" s="2" t="s">
        <v>28</v>
      </c>
      <c r="F35" s="2" t="s">
        <v>29</v>
      </c>
      <c r="G35" s="2" t="s">
        <v>1</v>
      </c>
      <c r="H35" s="2" t="s">
        <v>1</v>
      </c>
      <c r="I35" s="2" t="s">
        <v>1</v>
      </c>
      <c r="J35" s="2" t="str">
        <f t="shared" si="0"/>
        <v>313121,26завышена стоимость песка</v>
      </c>
      <c r="K35" s="2" t="s">
        <v>29</v>
      </c>
    </row>
    <row r="36" spans="1:11" ht="30" x14ac:dyDescent="0.25">
      <c r="A36" s="2" t="s">
        <v>1</v>
      </c>
      <c r="B36" s="2" t="s">
        <v>30</v>
      </c>
      <c r="C36" s="2" t="s">
        <v>31</v>
      </c>
      <c r="D36" s="2" t="s">
        <v>1</v>
      </c>
      <c r="E36" s="2" t="s">
        <v>32</v>
      </c>
      <c r="F36" s="2" t="s">
        <v>33</v>
      </c>
      <c r="G36" s="2" t="s">
        <v>1</v>
      </c>
      <c r="H36" s="2" t="s">
        <v>1</v>
      </c>
      <c r="I36" s="2" t="s">
        <v>1</v>
      </c>
      <c r="J36" s="2" t="str">
        <f t="shared" si="0"/>
        <v>883056,54завышена стоимость песка</v>
      </c>
      <c r="K36" s="2" t="s">
        <v>33</v>
      </c>
    </row>
    <row r="37" spans="1:11" x14ac:dyDescent="0.25">
      <c r="A37" s="2" t="s">
        <v>1</v>
      </c>
      <c r="B37" s="2" t="s">
        <v>1</v>
      </c>
      <c r="C37" s="2" t="s">
        <v>1</v>
      </c>
      <c r="D37" s="2" t="s">
        <v>1</v>
      </c>
      <c r="E37" s="2" t="s">
        <v>1</v>
      </c>
      <c r="F37" s="2" t="s">
        <v>1</v>
      </c>
      <c r="G37" s="2" t="s">
        <v>1</v>
      </c>
      <c r="H37" s="2" t="s">
        <v>1</v>
      </c>
      <c r="I37" s="2" t="s">
        <v>1</v>
      </c>
      <c r="J37" s="2">
        <f t="shared" si="0"/>
        <v>0</v>
      </c>
      <c r="K37" s="2"/>
    </row>
    <row r="38" spans="1:11" x14ac:dyDescent="0.25">
      <c r="A38" s="2" t="s">
        <v>1</v>
      </c>
      <c r="B38" s="2" t="s">
        <v>1</v>
      </c>
      <c r="C38" s="2" t="s">
        <v>1</v>
      </c>
      <c r="D38" s="2" t="s">
        <v>1</v>
      </c>
      <c r="E38" s="2" t="s">
        <v>1</v>
      </c>
      <c r="F38" s="2" t="s">
        <v>1</v>
      </c>
      <c r="G38" s="2" t="s">
        <v>1</v>
      </c>
      <c r="H38" s="2" t="s">
        <v>1</v>
      </c>
      <c r="I38" s="2" t="s">
        <v>1</v>
      </c>
      <c r="J38" s="2">
        <f t="shared" si="0"/>
        <v>0</v>
      </c>
      <c r="K38" s="2"/>
    </row>
    <row r="39" spans="1:11" ht="45" x14ac:dyDescent="0.25">
      <c r="A39" s="2" t="s">
        <v>34</v>
      </c>
      <c r="B39" s="2" t="s">
        <v>35</v>
      </c>
      <c r="C39" s="2" t="s">
        <v>36</v>
      </c>
      <c r="D39" s="2" t="s">
        <v>1</v>
      </c>
      <c r="E39" s="2" t="s">
        <v>1</v>
      </c>
      <c r="F39" s="2" t="s">
        <v>1</v>
      </c>
      <c r="G39" s="2" t="s">
        <v>1</v>
      </c>
      <c r="H39" s="2" t="s">
        <v>1</v>
      </c>
      <c r="I39" s="2" t="s">
        <v>1</v>
      </c>
      <c r="J39" s="2">
        <f t="shared" si="0"/>
        <v>0</v>
      </c>
      <c r="K39" s="2"/>
    </row>
    <row r="40" spans="1:11" x14ac:dyDescent="0.25">
      <c r="A40" s="2" t="s">
        <v>1</v>
      </c>
      <c r="B40" s="2" t="s">
        <v>1</v>
      </c>
      <c r="C40" s="2" t="s">
        <v>1</v>
      </c>
      <c r="D40" s="2" t="s">
        <v>1</v>
      </c>
      <c r="E40" s="2" t="s">
        <v>1</v>
      </c>
      <c r="F40" s="2" t="s">
        <v>1</v>
      </c>
      <c r="G40" s="2" t="s">
        <v>1</v>
      </c>
      <c r="H40" s="2" t="s">
        <v>1</v>
      </c>
      <c r="I40" s="2" t="s">
        <v>1</v>
      </c>
      <c r="J40" s="2">
        <f t="shared" si="0"/>
        <v>0</v>
      </c>
      <c r="K40" s="2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КОСМ</dc:creator>
  <cp:lastModifiedBy>_Boroda_</cp:lastModifiedBy>
  <dcterms:created xsi:type="dcterms:W3CDTF">2015-08-24T06:13:51Z</dcterms:created>
  <dcterms:modified xsi:type="dcterms:W3CDTF">2015-08-24T07:33:23Z</dcterms:modified>
</cp:coreProperties>
</file>