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560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25725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G43" i="4"/>
  <c r="B11"/>
  <c r="D27"/>
  <c r="D23" i="2"/>
  <c r="K33" s="1"/>
  <c r="J33" s="1"/>
  <c r="J26"/>
  <c r="J34"/>
  <c r="L27"/>
  <c r="L39" s="1"/>
  <c r="J28"/>
  <c r="J40" s="1"/>
  <c r="K27"/>
  <c r="K39" s="1"/>
  <c r="J27"/>
  <c r="J39" s="1"/>
  <c r="J33" i="1"/>
  <c r="J34" i="5"/>
  <c r="J34" i="1"/>
  <c r="D38" i="5"/>
  <c r="J37"/>
  <c r="J36"/>
  <c r="J35"/>
  <c r="K27"/>
  <c r="K39" s="1"/>
  <c r="J27"/>
  <c r="J39" s="1"/>
  <c r="J26"/>
  <c r="D23"/>
  <c r="J31" s="1"/>
  <c r="J37" i="2"/>
  <c r="J36"/>
  <c r="J35"/>
  <c r="J35" i="1"/>
  <c r="J37"/>
  <c r="J36"/>
  <c r="K27"/>
  <c r="K39" s="1"/>
  <c r="J27"/>
  <c r="J39" s="1"/>
  <c r="F43" i="4" l="1"/>
  <c r="D34" i="1"/>
  <c r="D34" i="2"/>
  <c r="D35"/>
  <c r="D34" i="5"/>
  <c r="J32"/>
  <c r="D32" s="1"/>
  <c r="D36"/>
  <c r="D35"/>
  <c r="D37"/>
  <c r="D31"/>
  <c r="K33"/>
  <c r="J33" s="1"/>
  <c r="D33" s="1"/>
  <c r="D35" i="1"/>
  <c r="D36"/>
  <c r="D33"/>
  <c r="D38"/>
  <c r="D23"/>
  <c r="K32" s="1"/>
  <c r="D38" i="2"/>
  <c r="K32" l="1"/>
  <c r="K31"/>
  <c r="J32"/>
  <c r="D32" s="1"/>
  <c r="D39" i="5"/>
  <c r="J31" i="1"/>
  <c r="D31" s="1"/>
  <c r="J32"/>
  <c r="D32" s="1"/>
  <c r="D37"/>
  <c r="D36" i="2"/>
  <c r="D37"/>
  <c r="D33" l="1"/>
  <c r="J31"/>
  <c r="D31" s="1"/>
  <c r="D39" i="1"/>
  <c r="D39" i="2" l="1"/>
</calcChain>
</file>

<file path=xl/sharedStrings.xml><?xml version="1.0" encoding="utf-8"?>
<sst xmlns="http://schemas.openxmlformats.org/spreadsheetml/2006/main" count="212" uniqueCount="92">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</sst>
</file>

<file path=xl/styles.xml><?xml version="1.0" encoding="utf-8"?>
<styleSheet xmlns="http://schemas.openxmlformats.org/spreadsheetml/2006/main">
  <numFmts count="1">
    <numFmt numFmtId="164" formatCode="0.00000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5" borderId="0" xfId="0" applyFill="1"/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>
      <c r="A45" s="4"/>
      <c r="B45" s="4"/>
      <c r="C45" s="4"/>
      <c r="D45" s="4"/>
      <c r="E45" s="4"/>
      <c r="F45" s="4"/>
      <c r="G45" s="4"/>
    </row>
    <row r="46" spans="1:15">
      <c r="A46" s="4"/>
      <c r="B46" s="4" t="s">
        <v>25</v>
      </c>
      <c r="C46" s="4"/>
      <c r="D46" s="4"/>
      <c r="E46" s="4"/>
      <c r="F46" s="4"/>
      <c r="G46" s="4"/>
    </row>
    <row r="47" spans="1:1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>
      <c r="H43" s="24"/>
      <c r="I43" s="14"/>
      <c r="J43" s="14"/>
      <c r="K43" s="14"/>
      <c r="L43" s="14"/>
      <c r="M43" s="14"/>
      <c r="N43" s="14"/>
      <c r="O43" s="67"/>
    </row>
    <row r="44" spans="2:15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6"/>
  <sheetViews>
    <sheetView topLeftCell="A12" workbookViewId="0">
      <selection activeCell="G32" sqref="G32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>
      <c r="H40" s="24"/>
      <c r="I40" s="14"/>
      <c r="J40" s="14"/>
      <c r="K40" s="14"/>
      <c r="L40" s="14"/>
      <c r="M40" s="14"/>
      <c r="N40" s="67"/>
    </row>
    <row r="41" spans="2:14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>
      <c r="H43" s="24"/>
      <c r="I43" s="14"/>
      <c r="J43" s="14"/>
      <c r="K43" s="14"/>
      <c r="L43" s="14"/>
      <c r="M43" s="14"/>
      <c r="N43" s="67"/>
    </row>
    <row r="44" spans="2:14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U47"/>
  <sheetViews>
    <sheetView tabSelected="1" zoomScale="80" zoomScaleNormal="80" workbookViewId="0">
      <selection activeCell="B11" sqref="B11"/>
    </sheetView>
  </sheetViews>
  <sheetFormatPr defaultRowHeight="15"/>
  <cols>
    <col min="5" max="5" width="12.42578125" customWidth="1"/>
    <col min="6" max="7" width="10.28515625" bestFit="1" customWidth="1"/>
  </cols>
  <sheetData>
    <row r="4" spans="1:16">
      <c r="A4" s="137">
        <v>3</v>
      </c>
      <c r="C4" s="130">
        <v>33</v>
      </c>
    </row>
    <row r="6" spans="1:16">
      <c r="A6" s="132"/>
      <c r="B6" s="132"/>
      <c r="C6" s="132"/>
    </row>
    <row r="7" spans="1:16">
      <c r="A7" s="131"/>
    </row>
    <row r="8" spans="1:16">
      <c r="A8" s="137">
        <v>180</v>
      </c>
      <c r="C8" s="137">
        <v>69</v>
      </c>
    </row>
    <row r="9" spans="1:16">
      <c r="A9" s="133"/>
      <c r="C9" s="130"/>
    </row>
    <row r="11" spans="1:16">
      <c r="B11" s="134">
        <f>IF(AND(A4*33&gt;C8,A4*33&lt;A8),A4*33,C8)</f>
        <v>99</v>
      </c>
    </row>
    <row r="13" spans="1:16">
      <c r="C13" s="136" t="s">
        <v>76</v>
      </c>
      <c r="D13" s="136"/>
      <c r="E13" s="136"/>
      <c r="F13" s="136"/>
      <c r="G13" s="136"/>
      <c r="H13" s="136"/>
      <c r="I13" s="136"/>
      <c r="J13" s="136"/>
      <c r="K13" s="136"/>
    </row>
    <row r="14" spans="1:16">
      <c r="A14" t="s">
        <v>74</v>
      </c>
      <c r="C14" s="136" t="s">
        <v>75</v>
      </c>
      <c r="D14" s="136"/>
      <c r="E14" s="136"/>
      <c r="F14" s="136"/>
      <c r="G14" s="136"/>
      <c r="H14" s="136"/>
      <c r="I14" s="136"/>
      <c r="J14" s="136"/>
      <c r="K14" s="136"/>
    </row>
    <row r="15" spans="1:16">
      <c r="C15" s="136" t="s">
        <v>91</v>
      </c>
      <c r="D15" s="136"/>
      <c r="E15" s="136"/>
      <c r="F15" s="136"/>
      <c r="G15" s="136"/>
      <c r="H15" s="136"/>
      <c r="I15" s="136"/>
      <c r="J15" s="136"/>
      <c r="K15" s="136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21">
      <c r="G19" t="s">
        <v>83</v>
      </c>
    </row>
    <row r="20" spans="1:21">
      <c r="A20" t="s">
        <v>77</v>
      </c>
      <c r="E20" s="136" t="s">
        <v>85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1">
      <c r="E21" s="136" t="s">
        <v>86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>
      <c r="E22" s="136" t="s">
        <v>87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>
      <c r="E23" s="136" t="s">
        <v>88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</row>
    <row r="24" spans="1:21">
      <c r="E24" s="136" t="s">
        <v>89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>
      <c r="E25" s="136" t="s">
        <v>90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>
      <c r="A26" t="s">
        <v>84</v>
      </c>
      <c r="C26" s="140">
        <v>1</v>
      </c>
      <c r="D26" s="139">
        <v>2</v>
      </c>
      <c r="E26" s="69">
        <v>0</v>
      </c>
      <c r="F26" s="14"/>
      <c r="G26" s="69">
        <v>0</v>
      </c>
      <c r="H26" s="14"/>
      <c r="I26" t="s">
        <v>82</v>
      </c>
    </row>
    <row r="27" spans="1:21">
      <c r="A27" t="s">
        <v>81</v>
      </c>
      <c r="C27" s="140">
        <v>81.400000000000006</v>
      </c>
      <c r="D27" s="138">
        <f>C27/D26*C26</f>
        <v>40.700000000000003</v>
      </c>
      <c r="E27" s="69">
        <v>1</v>
      </c>
      <c r="F27" s="14"/>
      <c r="G27" s="69">
        <v>33</v>
      </c>
      <c r="H27" s="14"/>
      <c r="I27" s="135">
        <v>2</v>
      </c>
    </row>
    <row r="28" spans="1:21">
      <c r="E28" s="69">
        <v>2</v>
      </c>
      <c r="F28" s="14"/>
      <c r="G28" s="69">
        <v>66</v>
      </c>
      <c r="H28" s="14"/>
    </row>
    <row r="29" spans="1:21">
      <c r="E29" s="69">
        <v>3</v>
      </c>
      <c r="F29" s="14"/>
      <c r="G29" s="69">
        <v>99</v>
      </c>
      <c r="H29" s="14"/>
    </row>
    <row r="30" spans="1:21">
      <c r="E30" s="69">
        <v>4</v>
      </c>
      <c r="F30" s="14"/>
      <c r="G30" s="69">
        <v>132</v>
      </c>
      <c r="H30" s="14"/>
    </row>
    <row r="31" spans="1:21">
      <c r="E31" s="69">
        <v>5</v>
      </c>
      <c r="F31" s="14"/>
      <c r="G31" s="69">
        <v>165</v>
      </c>
      <c r="H31" s="14"/>
    </row>
    <row r="32" spans="1:21">
      <c r="E32" s="69">
        <v>6</v>
      </c>
      <c r="F32" s="14"/>
      <c r="G32" s="69">
        <v>198</v>
      </c>
      <c r="H32" s="14"/>
    </row>
    <row r="33" spans="5:8">
      <c r="E33" s="69">
        <v>7</v>
      </c>
      <c r="F33" s="14"/>
      <c r="G33" s="69">
        <v>231</v>
      </c>
      <c r="H33" s="14"/>
    </row>
    <row r="34" spans="5:8">
      <c r="E34" s="69">
        <v>8</v>
      </c>
      <c r="F34" s="14"/>
      <c r="G34" s="69">
        <v>264</v>
      </c>
      <c r="H34" s="14"/>
    </row>
    <row r="35" spans="5:8">
      <c r="E35" s="69">
        <v>9</v>
      </c>
      <c r="F35" s="14"/>
      <c r="G35" s="69">
        <v>297</v>
      </c>
      <c r="H35" s="14"/>
    </row>
    <row r="36" spans="5:8">
      <c r="E36" s="69">
        <v>10</v>
      </c>
      <c r="F36" s="14"/>
      <c r="G36" s="69">
        <v>330</v>
      </c>
      <c r="H36" s="14"/>
    </row>
    <row r="37" spans="5:8">
      <c r="E37" s="14"/>
      <c r="F37" s="14"/>
      <c r="G37" s="14"/>
      <c r="H37" s="14"/>
    </row>
    <row r="38" spans="5:8" ht="15.75" thickBot="1">
      <c r="E38" s="14"/>
      <c r="F38" s="14"/>
      <c r="G38" s="14"/>
      <c r="H38" s="14"/>
    </row>
    <row r="39" spans="5:8" ht="15.75" thickBot="1">
      <c r="E39" s="17"/>
      <c r="F39" s="18" t="s">
        <v>78</v>
      </c>
      <c r="G39" s="19" t="s">
        <v>79</v>
      </c>
      <c r="H39" s="19" t="s">
        <v>14</v>
      </c>
    </row>
    <row r="40" spans="5:8">
      <c r="E40" s="17"/>
      <c r="F40" s="22"/>
      <c r="G40" s="22"/>
      <c r="H40" s="23"/>
    </row>
    <row r="41" spans="5:8">
      <c r="E41" s="24"/>
      <c r="F41" s="25"/>
      <c r="G41" s="25"/>
      <c r="H41" s="26"/>
    </row>
    <row r="42" spans="5:8">
      <c r="E42" s="24"/>
      <c r="F42" s="25"/>
      <c r="G42" s="25"/>
      <c r="H42" s="26"/>
    </row>
    <row r="43" spans="5:8">
      <c r="E43" s="24" t="s">
        <v>1</v>
      </c>
      <c r="F43" s="25">
        <f>$D$27-G43</f>
        <v>33</v>
      </c>
      <c r="G43" s="25">
        <f>IF(AND(D27&gt;66,I27&gt;2),MAX(,D27-INDEX(G26:G36,MATCH(I27,E26:E36,))),MAX(,D27-INDEX(G26:G36,MATCH(I27,E26:E36,)-1)))</f>
        <v>7.7000000000000028</v>
      </c>
      <c r="H43" s="26"/>
    </row>
    <row r="44" spans="5:8">
      <c r="E44" s="14"/>
      <c r="F44" s="14"/>
      <c r="G44" s="14"/>
      <c r="H44" s="14"/>
    </row>
    <row r="45" spans="5:8">
      <c r="E45" s="126"/>
      <c r="F45" s="69"/>
      <c r="G45" s="14"/>
      <c r="H45" s="14"/>
    </row>
    <row r="46" spans="5:8">
      <c r="E46" s="126"/>
      <c r="F46" s="141"/>
      <c r="G46" s="141"/>
      <c r="H46" s="110"/>
    </row>
    <row r="47" spans="5:8">
      <c r="E47" s="14"/>
      <c r="F47" s="110"/>
      <c r="G47" s="103"/>
      <c r="H47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setioper4</cp:lastModifiedBy>
  <cp:lastPrinted>2015-09-01T07:32:06Z</cp:lastPrinted>
  <dcterms:created xsi:type="dcterms:W3CDTF">2015-08-02T07:27:50Z</dcterms:created>
  <dcterms:modified xsi:type="dcterms:W3CDTF">2015-09-01T14:19:41Z</dcterms:modified>
</cp:coreProperties>
</file>