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60" windowWidth="19980" windowHeight="7815"/>
  </bookViews>
  <sheets>
    <sheet name="Лист1" sheetId="1" r:id="rId1"/>
    <sheet name="Лист 2" sheetId="2" r:id="rId2"/>
    <sheet name="Лист 3" sheetId="3" r:id="rId3"/>
  </sheets>
  <calcPr calcId="125725"/>
</workbook>
</file>

<file path=xl/calcChain.xml><?xml version="1.0" encoding="utf-8"?>
<calcChain xmlns="http://schemas.openxmlformats.org/spreadsheetml/2006/main">
  <c r="N7" i="3"/>
  <c r="M7"/>
  <c r="L7"/>
  <c r="B6"/>
  <c r="N7" i="2"/>
  <c r="M7"/>
  <c r="L7"/>
  <c r="B6"/>
  <c r="M7" i="1"/>
  <c r="N7"/>
  <c r="L7"/>
  <c r="B6"/>
  <c r="C6" s="1"/>
  <c r="D6" s="1"/>
  <c r="E6" s="1"/>
  <c r="F6" s="1"/>
  <c r="G6" s="1"/>
  <c r="H6" s="1"/>
  <c r="H7" s="1"/>
  <c r="C6" i="3" l="1"/>
  <c r="B7"/>
  <c r="C6" i="2"/>
  <c r="B7"/>
  <c r="M8" i="1"/>
  <c r="N8"/>
  <c r="L8"/>
  <c r="J8"/>
  <c r="K8"/>
  <c r="I8"/>
  <c r="G7"/>
  <c r="E7"/>
  <c r="C7"/>
  <c r="F7"/>
  <c r="D7"/>
  <c r="B7"/>
  <c r="C7" i="3" l="1"/>
  <c r="D6"/>
  <c r="C7" i="2"/>
  <c r="D6"/>
  <c r="D7" i="3" l="1"/>
  <c r="E6"/>
  <c r="D7" i="2"/>
  <c r="E6"/>
  <c r="E7" i="3" l="1"/>
  <c r="F6"/>
  <c r="E7" i="2"/>
  <c r="F6"/>
  <c r="F7" i="3" l="1"/>
  <c r="G6"/>
  <c r="F7" i="2"/>
  <c r="G6"/>
  <c r="G7" i="3" l="1"/>
  <c r="H6"/>
  <c r="M8" s="1"/>
  <c r="G7" i="2"/>
  <c r="H6"/>
  <c r="M8" s="1"/>
  <c r="I8" i="3" l="1"/>
  <c r="N8"/>
  <c r="I8" i="2"/>
  <c r="N8"/>
  <c r="H7" i="3"/>
  <c r="L8"/>
  <c r="K8"/>
  <c r="J8"/>
  <c r="H7" i="2"/>
  <c r="L8"/>
  <c r="J8"/>
  <c r="K8"/>
</calcChain>
</file>

<file path=xl/sharedStrings.xml><?xml version="1.0" encoding="utf-8"?>
<sst xmlns="http://schemas.openxmlformats.org/spreadsheetml/2006/main" count="34" uniqueCount="12">
  <si>
    <t>Коэффициент:</t>
  </si>
  <si>
    <t>Значение:</t>
  </si>
  <si>
    <t>Кол-во будни</t>
  </si>
  <si>
    <t>Кол-во выходные</t>
  </si>
  <si>
    <t>Необходимо, чтобы в диапазоне B3:H4 условным форматированием скрывались (белым цветом шрифта) все значения равные 0 из диапазона I7:N7.</t>
  </si>
  <si>
    <t>ячейки для ручного ввода</t>
  </si>
  <si>
    <t>Сейчас логика ф-лы УФ такая.</t>
  </si>
  <si>
    <t>В ячейки, залитые желтым может заноситься любое значение из 30, 15, 20, 10, 25, 45, 60 в ПРОИЗВОЛЬНОМ порядке.</t>
  </si>
  <si>
    <t>Если B3=I7 или B3=L7 и при этом I8=0 или L8=0, то ИСТИНА. Действие УФ на все ячейки диапазона B3:H4.</t>
  </si>
  <si>
    <t>На листе 2 показан желаемый результат работы формулы УФ.</t>
  </si>
  <si>
    <t>на листе 3 результат моей формулы (неверный)</t>
  </si>
  <si>
    <t>Т.е. в данном случае, должны быть скрыты значения 10, 25, 45, 60 и их коэффициенты. Если в ячейках B8:Н8 пусто, то B3:H8 скрыт (залит белым) полностью.</t>
  </si>
</sst>
</file>

<file path=xl/styles.xml><?xml version="1.0" encoding="utf-8"?>
<styleSheet xmlns="http://schemas.openxmlformats.org/spreadsheetml/2006/main">
  <numFmts count="3">
    <numFmt numFmtId="164" formatCode="0&quot;''&quot;"/>
    <numFmt numFmtId="166" formatCode="dd/mm/yy;@"/>
    <numFmt numFmtId="167" formatCode="ddd"/>
  </numFmts>
  <fonts count="7">
    <font>
      <sz val="11"/>
      <color theme="1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9"/>
      <color theme="1"/>
      <name val="Calibri"/>
      <family val="2"/>
      <charset val="204"/>
    </font>
    <font>
      <b/>
      <sz val="10"/>
      <color theme="0"/>
      <name val="Arial Cyr"/>
      <family val="2"/>
      <charset val="204"/>
    </font>
    <font>
      <b/>
      <sz val="10"/>
      <color theme="0"/>
      <name val="Arial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166" fontId="0" fillId="0" borderId="1" xfId="0" applyNumberFormat="1" applyBorder="1" applyAlignment="1">
      <alignment horizontal="center" vertical="center" textRotation="90"/>
    </xf>
    <xf numFmtId="0" fontId="3" fillId="0" borderId="1" xfId="0" applyFont="1" applyBorder="1" applyAlignment="1">
      <alignment horizontal="center" wrapText="1"/>
    </xf>
    <xf numFmtId="167" fontId="0" fillId="0" borderId="1" xfId="0" applyNumberFormat="1" applyBorder="1" applyAlignment="1">
      <alignment horizontal="center"/>
    </xf>
    <xf numFmtId="0" fontId="0" fillId="0" borderId="1" xfId="0" applyBorder="1"/>
    <xf numFmtId="164" fontId="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6" fillId="0" borderId="0" xfId="1" applyAlignment="1" applyProtection="1"/>
    <xf numFmtId="164" fontId="1" fillId="0" borderId="2" xfId="0" applyNumberFormat="1" applyFont="1" applyFill="1" applyBorder="1" applyAlignment="1">
      <alignment horizontal="center" wrapText="1"/>
    </xf>
    <xf numFmtId="164" fontId="1" fillId="0" borderId="3" xfId="0" applyNumberFormat="1" applyFont="1" applyFill="1" applyBorder="1" applyAlignment="1">
      <alignment horizontal="center" wrapText="1"/>
    </xf>
    <xf numFmtId="164" fontId="1" fillId="0" borderId="4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 wrapText="1"/>
    </xf>
    <xf numFmtId="164" fontId="4" fillId="0" borderId="3" xfId="0" applyNumberFormat="1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N18"/>
  <sheetViews>
    <sheetView tabSelected="1" workbookViewId="0">
      <selection activeCell="O17" sqref="O17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>
      <c r="B8" s="6">
        <v>30</v>
      </c>
      <c r="C8" s="6">
        <v>15</v>
      </c>
      <c r="D8" s="6">
        <v>30</v>
      </c>
      <c r="E8" s="6">
        <v>15</v>
      </c>
      <c r="F8" s="6">
        <v>20</v>
      </c>
      <c r="G8" s="6"/>
      <c r="H8" s="6">
        <v>30</v>
      </c>
      <c r="I8" s="8">
        <f ca="1">SUMPRODUCT(($B8:$H8=I7)*(WEEKDAY($B$6:$H$6,2)&lt;6))</f>
        <v>2</v>
      </c>
      <c r="J8" s="8">
        <f t="shared" ref="J8:L8" ca="1" si="3">SUMPRODUCT(($B8:$H8=J7)*(WEEKDAY($B$6:$H$6,2)&lt;6))</f>
        <v>1</v>
      </c>
      <c r="K8" s="8">
        <f t="shared" ca="1" si="3"/>
        <v>1</v>
      </c>
      <c r="L8" s="8">
        <f ca="1">SUMPRODUCT(($B8:$H8=L7)*(WEEKDAY($B$6:$H$6,2)&gt;5))</f>
        <v>1</v>
      </c>
      <c r="M8" s="8">
        <f t="shared" ref="M8:N8" ca="1" si="4">SUMPRODUCT(($B8:$H8=M7)*(WEEKDAY($B$6:$H$6,2)&gt;5))</f>
        <v>0</v>
      </c>
      <c r="N8" s="8">
        <f t="shared" ca="1" si="4"/>
        <v>1</v>
      </c>
    </row>
    <row r="11" spans="1:14">
      <c r="A11" t="s">
        <v>4</v>
      </c>
    </row>
    <row r="12" spans="1:14">
      <c r="A12" t="s">
        <v>11</v>
      </c>
    </row>
    <row r="13" spans="1:14">
      <c r="A13" t="s">
        <v>6</v>
      </c>
    </row>
    <row r="14" spans="1:14">
      <c r="A14" t="s">
        <v>8</v>
      </c>
    </row>
    <row r="15" spans="1:14">
      <c r="A15" t="s">
        <v>7</v>
      </c>
    </row>
    <row r="17" spans="1:1">
      <c r="A17" s="11" t="s">
        <v>9</v>
      </c>
    </row>
    <row r="18" spans="1:1">
      <c r="A18" s="11" t="s">
        <v>10</v>
      </c>
    </row>
  </sheetData>
  <hyperlinks>
    <hyperlink ref="A17" location="'Лист 2'!A1" display="На листе 2 показан желаемый результат работы формулы УФ."/>
    <hyperlink ref="A18" location="'Лист 3'!A1" display="на листе 3 результат моей формулы (неверный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3:N8"/>
  <sheetViews>
    <sheetView workbookViewId="0">
      <selection activeCell="F15" sqref="F15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8">
        <v>30</v>
      </c>
      <c r="C3" s="13">
        <v>15</v>
      </c>
      <c r="D3" s="13">
        <v>20</v>
      </c>
      <c r="E3" s="19">
        <v>10</v>
      </c>
      <c r="F3" s="19">
        <v>25</v>
      </c>
      <c r="G3" s="13">
        <v>45</v>
      </c>
      <c r="H3" s="20">
        <v>60</v>
      </c>
      <c r="J3" s="10" t="s">
        <v>5</v>
      </c>
      <c r="K3" s="10"/>
      <c r="L3" s="10"/>
    </row>
    <row r="4" spans="1:14">
      <c r="A4" s="1" t="s">
        <v>0</v>
      </c>
      <c r="B4" s="21">
        <v>1</v>
      </c>
      <c r="C4" s="16">
        <v>0.7</v>
      </c>
      <c r="D4" s="16">
        <v>0.8</v>
      </c>
      <c r="E4" s="22">
        <v>0.7</v>
      </c>
      <c r="F4" s="22">
        <v>0.9</v>
      </c>
      <c r="G4" s="16">
        <v>1.6</v>
      </c>
      <c r="H4" s="23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45</v>
      </c>
      <c r="J7" s="9">
        <v>20</v>
      </c>
      <c r="K7" s="9">
        <v>15</v>
      </c>
      <c r="L7" s="7">
        <f>I7</f>
        <v>45</v>
      </c>
      <c r="M7" s="7">
        <f t="shared" ref="M7:N7" si="2">J7</f>
        <v>20</v>
      </c>
      <c r="N7" s="7">
        <f t="shared" si="2"/>
        <v>15</v>
      </c>
    </row>
    <row r="8" spans="1:14">
      <c r="B8" s="6">
        <v>45</v>
      </c>
      <c r="C8" s="6">
        <v>15</v>
      </c>
      <c r="D8" s="6">
        <v>20</v>
      </c>
      <c r="E8" s="6"/>
      <c r="F8" s="6"/>
      <c r="G8" s="6"/>
      <c r="H8" s="6"/>
      <c r="I8" s="8">
        <f ca="1">SUMPRODUCT(($B8:$H8=I7)*(WEEKDAY($B$6:$H$6,2)&lt;6))</f>
        <v>1</v>
      </c>
      <c r="J8" s="8">
        <f t="shared" ref="J8:K8" ca="1" si="3">SUMPRODUCT(($B8:$H8=J7)*(WEEKDAY($B$6:$H$6,2)&lt;6))</f>
        <v>0</v>
      </c>
      <c r="K8" s="8">
        <f t="shared" ca="1" si="3"/>
        <v>0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3:N8"/>
  <sheetViews>
    <sheetView workbookViewId="0">
      <selection activeCell="D14" sqref="D14"/>
    </sheetView>
  </sheetViews>
  <sheetFormatPr defaultRowHeight="15"/>
  <cols>
    <col min="1" max="1" width="14.85546875" customWidth="1"/>
    <col min="2" max="8" width="5.28515625" customWidth="1"/>
    <col min="12" max="12" width="10.140625" customWidth="1"/>
  </cols>
  <sheetData>
    <row r="3" spans="1:14">
      <c r="A3" s="2" t="s">
        <v>1</v>
      </c>
      <c r="B3" s="12">
        <v>30</v>
      </c>
      <c r="C3" s="13">
        <v>15</v>
      </c>
      <c r="D3" s="13">
        <v>20</v>
      </c>
      <c r="E3" s="13">
        <v>10</v>
      </c>
      <c r="F3" s="13">
        <v>25</v>
      </c>
      <c r="G3" s="13">
        <v>45</v>
      </c>
      <c r="H3" s="14">
        <v>60</v>
      </c>
      <c r="J3" s="10" t="s">
        <v>5</v>
      </c>
      <c r="K3" s="10"/>
      <c r="L3" s="10"/>
    </row>
    <row r="4" spans="1:14">
      <c r="A4" s="1" t="s">
        <v>0</v>
      </c>
      <c r="B4" s="15">
        <v>1</v>
      </c>
      <c r="C4" s="16">
        <v>0.7</v>
      </c>
      <c r="D4" s="16">
        <v>0.8</v>
      </c>
      <c r="E4" s="16">
        <v>0.7</v>
      </c>
      <c r="F4" s="16">
        <v>0.9</v>
      </c>
      <c r="G4" s="16">
        <v>1.6</v>
      </c>
      <c r="H4" s="17">
        <v>2.4</v>
      </c>
    </row>
    <row r="6" spans="1:14" ht="51.75" customHeight="1">
      <c r="B6" s="3">
        <f ca="1">TODAY()</f>
        <v>42251</v>
      </c>
      <c r="C6" s="3">
        <f ca="1">B6+1</f>
        <v>42252</v>
      </c>
      <c r="D6" s="3">
        <f t="shared" ref="D6:H6" ca="1" si="0">C6+1</f>
        <v>42253</v>
      </c>
      <c r="E6" s="3">
        <f t="shared" ca="1" si="0"/>
        <v>42254</v>
      </c>
      <c r="F6" s="3">
        <f t="shared" ca="1" si="0"/>
        <v>42255</v>
      </c>
      <c r="G6" s="3">
        <f t="shared" ca="1" si="0"/>
        <v>42256</v>
      </c>
      <c r="H6" s="3">
        <f t="shared" ca="1" si="0"/>
        <v>42257</v>
      </c>
      <c r="I6" s="4" t="s">
        <v>2</v>
      </c>
      <c r="J6" s="4" t="s">
        <v>2</v>
      </c>
      <c r="K6" s="4" t="s">
        <v>2</v>
      </c>
      <c r="L6" s="4" t="s">
        <v>3</v>
      </c>
      <c r="M6" s="4" t="s">
        <v>3</v>
      </c>
      <c r="N6" s="4" t="s">
        <v>3</v>
      </c>
    </row>
    <row r="7" spans="1:14">
      <c r="B7" s="5">
        <f ca="1">B6</f>
        <v>42251</v>
      </c>
      <c r="C7" s="5">
        <f t="shared" ref="C7:H7" ca="1" si="1">C6</f>
        <v>42252</v>
      </c>
      <c r="D7" s="5">
        <f t="shared" ca="1" si="1"/>
        <v>42253</v>
      </c>
      <c r="E7" s="5">
        <f t="shared" ca="1" si="1"/>
        <v>42254</v>
      </c>
      <c r="F7" s="5">
        <f t="shared" ca="1" si="1"/>
        <v>42255</v>
      </c>
      <c r="G7" s="5">
        <f t="shared" ca="1" si="1"/>
        <v>42256</v>
      </c>
      <c r="H7" s="5">
        <f t="shared" ca="1" si="1"/>
        <v>42257</v>
      </c>
      <c r="I7" s="9">
        <v>30</v>
      </c>
      <c r="J7" s="9">
        <v>20</v>
      </c>
      <c r="K7" s="9">
        <v>15</v>
      </c>
      <c r="L7" s="7">
        <f>I7</f>
        <v>30</v>
      </c>
      <c r="M7" s="7">
        <f t="shared" ref="M7:N7" si="2">J7</f>
        <v>20</v>
      </c>
      <c r="N7" s="7">
        <f t="shared" si="2"/>
        <v>15</v>
      </c>
    </row>
    <row r="8" spans="1:14">
      <c r="B8" s="6">
        <v>30</v>
      </c>
      <c r="C8" s="6">
        <v>15</v>
      </c>
      <c r="D8" s="6">
        <v>20</v>
      </c>
      <c r="E8" s="6">
        <v>20</v>
      </c>
      <c r="F8" s="6">
        <v>15</v>
      </c>
      <c r="G8" s="6">
        <v>30</v>
      </c>
      <c r="H8" s="6">
        <v>30</v>
      </c>
      <c r="I8" s="8">
        <f ca="1">SUMPRODUCT(($B8:$H8=I7)*(WEEKDAY($B$6:$H$6,2)&lt;6))</f>
        <v>3</v>
      </c>
      <c r="J8" s="8">
        <f t="shared" ref="J8:K8" ca="1" si="3">SUMPRODUCT(($B8:$H8=J7)*(WEEKDAY($B$6:$H$6,2)&lt;6))</f>
        <v>1</v>
      </c>
      <c r="K8" s="8">
        <f t="shared" ca="1" si="3"/>
        <v>1</v>
      </c>
      <c r="L8" s="8">
        <f ca="1">SUMPRODUCT(($B8:$H8=L7)*(WEEKDAY($B$6:$H$6,2)&gt;5))</f>
        <v>0</v>
      </c>
      <c r="M8" s="8">
        <f t="shared" ref="M8:N8" ca="1" si="4">SUMPRODUCT(($B8:$H8=M7)*(WEEKDAY($B$6:$H$6,2)&gt;5))</f>
        <v>1</v>
      </c>
      <c r="N8" s="8">
        <f t="shared" ca="1" si="4"/>
        <v>1</v>
      </c>
    </row>
  </sheetData>
  <conditionalFormatting sqref="B3:H4">
    <cfRule type="expression" dxfId="1" priority="1" stopIfTrue="1">
      <formula>AND(OR(B$3=I$7,$B$3=L$7,L$8=0,I$8=0))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 2</vt:lpstr>
      <vt:lpstr>Лист 3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Cherepanov Alexey</cp:lastModifiedBy>
  <dcterms:created xsi:type="dcterms:W3CDTF">2015-09-04T07:36:24Z</dcterms:created>
  <dcterms:modified xsi:type="dcterms:W3CDTF">2015-09-04T09:46:35Z</dcterms:modified>
</cp:coreProperties>
</file>