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455"/>
  </bookViews>
  <sheets>
    <sheet name="Лист1" sheetId="1" r:id="rId1"/>
    <sheet name="Пример" sheetId="2" r:id="rId2"/>
  </sheets>
  <definedNames>
    <definedName name="_xlnm.Extract" localSheetId="1">Пример!#REF!</definedName>
    <definedName name="_xlnm.Criteria" localSheetId="1">Пример!#REF!</definedName>
  </definedNames>
  <calcPr calcId="145621"/>
  <pivotCaches>
    <pivotCache cacheId="18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6" i="1"/>
  <c r="F27" i="1"/>
  <c r="F28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" i="1"/>
  <c r="E5" i="2" l="1"/>
  <c r="D5" i="2"/>
  <c r="E4" i="2"/>
  <c r="D4" i="2"/>
  <c r="E3" i="2"/>
  <c r="D3" i="2"/>
  <c r="E2" i="2"/>
  <c r="D2" i="2"/>
</calcChain>
</file>

<file path=xl/sharedStrings.xml><?xml version="1.0" encoding="utf-8"?>
<sst xmlns="http://schemas.openxmlformats.org/spreadsheetml/2006/main" count="55" uniqueCount="17">
  <si>
    <t>Наименование</t>
  </si>
  <si>
    <t xml:space="preserve">ИНН </t>
  </si>
  <si>
    <t>КПП</t>
  </si>
  <si>
    <t>Дебет</t>
  </si>
  <si>
    <t>Кредит</t>
  </si>
  <si>
    <t>q</t>
  </si>
  <si>
    <t>w</t>
  </si>
  <si>
    <t>e</t>
  </si>
  <si>
    <t>r</t>
  </si>
  <si>
    <t>t</t>
  </si>
  <si>
    <t>y</t>
  </si>
  <si>
    <t>Общий итог</t>
  </si>
  <si>
    <t>Сумма по полю Дебет</t>
  </si>
  <si>
    <t>Сумма по полю Кредит</t>
  </si>
  <si>
    <t>доп</t>
  </si>
  <si>
    <t>ИСТИНА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</si>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</sst>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NumberFormat="1"/>
    <xf numFmtId="0" fontId="0" fillId="0" borderId="2" xfId="0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258.426657986114" createdVersion="4" refreshedVersion="4" minRefreshableVersion="3" recordCount="29">
  <cacheSource type="worksheet">
    <worksheetSource ref="A1:F5000" sheet="Лист1"/>
  </cacheSource>
  <cacheFields count="6">
    <cacheField name="Наименование" numFmtId="0">
      <sharedItems containsBlank="1" count="8">
        <s v="q"/>
        <s v="w"/>
        <s v="e"/>
        <s v="r"/>
        <s v="t"/>
        <s v="y"/>
        <s v="u"/>
        <m/>
      </sharedItems>
    </cacheField>
    <cacheField name="ИНН " numFmtId="0">
      <sharedItems containsString="0" containsBlank="1" containsNumber="1" containsInteger="1" minValue="11111" maxValue="77777" count="8">
        <n v="11111"/>
        <n v="22222"/>
        <n v="33333"/>
        <n v="44444"/>
        <n v="55555"/>
        <n v="66666"/>
        <n v="77777"/>
        <m/>
      </sharedItems>
    </cacheField>
    <cacheField name="КПП" numFmtId="0">
      <sharedItems containsString="0" containsBlank="1" containsNumber="1" containsInteger="1" minValue="11111" maxValue="77777" count="8">
        <n v="11111"/>
        <n v="22222"/>
        <n v="33333"/>
        <n v="44444"/>
        <n v="55555"/>
        <n v="66666"/>
        <n v="77777"/>
        <m/>
      </sharedItems>
    </cacheField>
    <cacheField name="Дебет" numFmtId="0">
      <sharedItems containsString="0" containsBlank="1" containsNumber="1" containsInteger="1" minValue="0" maxValue="8000000"/>
    </cacheField>
    <cacheField name="Кредит" numFmtId="0">
      <sharedItems containsString="0" containsBlank="1" containsNumber="1" containsInteger="1" minValue="153" maxValue="1151533"/>
    </cacheField>
    <cacheField name="доп" numFmtId="0">
      <sharedItems containsBlank="1" count="3">
        <b v="1"/>
        <b v="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x v="0"/>
    <n v="255255"/>
    <n v="2000"/>
    <x v="0"/>
  </r>
  <r>
    <x v="0"/>
    <x v="0"/>
    <x v="0"/>
    <n v="255255"/>
    <n v="2000"/>
    <x v="0"/>
  </r>
  <r>
    <x v="0"/>
    <x v="0"/>
    <x v="0"/>
    <n v="255255"/>
    <n v="2000"/>
    <x v="0"/>
  </r>
  <r>
    <x v="0"/>
    <x v="0"/>
    <x v="0"/>
    <n v="255255"/>
    <n v="2000"/>
    <x v="0"/>
  </r>
  <r>
    <x v="1"/>
    <x v="1"/>
    <x v="1"/>
    <n v="0"/>
    <n v="200"/>
    <x v="1"/>
  </r>
  <r>
    <x v="1"/>
    <x v="1"/>
    <x v="1"/>
    <n v="0"/>
    <n v="200"/>
    <x v="1"/>
  </r>
  <r>
    <x v="1"/>
    <x v="1"/>
    <x v="1"/>
    <n v="0"/>
    <n v="200"/>
    <x v="1"/>
  </r>
  <r>
    <x v="1"/>
    <x v="1"/>
    <x v="1"/>
    <n v="0"/>
    <n v="200"/>
    <x v="1"/>
  </r>
  <r>
    <x v="2"/>
    <x v="2"/>
    <x v="2"/>
    <n v="200"/>
    <n v="1000005"/>
    <x v="0"/>
  </r>
  <r>
    <x v="2"/>
    <x v="2"/>
    <x v="2"/>
    <n v="200"/>
    <n v="1000005"/>
    <x v="0"/>
  </r>
  <r>
    <x v="2"/>
    <x v="2"/>
    <x v="2"/>
    <n v="200"/>
    <n v="1000005"/>
    <x v="0"/>
  </r>
  <r>
    <x v="2"/>
    <x v="2"/>
    <x v="2"/>
    <n v="200"/>
    <n v="1000005"/>
    <x v="0"/>
  </r>
  <r>
    <x v="3"/>
    <x v="3"/>
    <x v="3"/>
    <n v="5500"/>
    <n v="153"/>
    <x v="1"/>
  </r>
  <r>
    <x v="3"/>
    <x v="3"/>
    <x v="3"/>
    <n v="5500"/>
    <n v="153"/>
    <x v="1"/>
  </r>
  <r>
    <x v="3"/>
    <x v="3"/>
    <x v="3"/>
    <n v="5500"/>
    <n v="153"/>
    <x v="1"/>
  </r>
  <r>
    <x v="3"/>
    <x v="3"/>
    <x v="3"/>
    <n v="5500"/>
    <n v="153"/>
    <x v="1"/>
  </r>
  <r>
    <x v="4"/>
    <x v="4"/>
    <x v="4"/>
    <n v="1531531"/>
    <n v="1111"/>
    <x v="0"/>
  </r>
  <r>
    <x v="4"/>
    <x v="4"/>
    <x v="4"/>
    <n v="1531531"/>
    <n v="1111"/>
    <x v="0"/>
  </r>
  <r>
    <x v="4"/>
    <x v="4"/>
    <x v="4"/>
    <n v="1531531"/>
    <n v="1111"/>
    <x v="0"/>
  </r>
  <r>
    <x v="4"/>
    <x v="4"/>
    <x v="4"/>
    <n v="1531531"/>
    <n v="1111"/>
    <x v="0"/>
  </r>
  <r>
    <x v="5"/>
    <x v="5"/>
    <x v="5"/>
    <n v="1515545"/>
    <n v="1151533"/>
    <x v="0"/>
  </r>
  <r>
    <x v="5"/>
    <x v="5"/>
    <x v="5"/>
    <n v="21"/>
    <n v="1151533"/>
    <x v="0"/>
  </r>
  <r>
    <x v="5"/>
    <x v="5"/>
    <x v="5"/>
    <n v="6546"/>
    <n v="1151533"/>
    <x v="0"/>
  </r>
  <r>
    <x v="5"/>
    <x v="5"/>
    <x v="5"/>
    <n v="11"/>
    <n v="1151533"/>
    <x v="0"/>
  </r>
  <r>
    <x v="6"/>
    <x v="6"/>
    <x v="6"/>
    <n v="8000000"/>
    <n v="300"/>
    <x v="1"/>
  </r>
  <r>
    <x v="6"/>
    <x v="6"/>
    <x v="6"/>
    <n v="8000000"/>
    <n v="300"/>
    <x v="1"/>
  </r>
  <r>
    <x v="6"/>
    <x v="6"/>
    <x v="6"/>
    <n v="8000000"/>
    <n v="300"/>
    <x v="1"/>
  </r>
  <r>
    <x v="6"/>
    <x v="6"/>
    <x v="6"/>
    <n v="8000000"/>
    <n v="300"/>
    <x v="1"/>
  </r>
  <r>
    <x v="7"/>
    <x v="7"/>
    <x v="7"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85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5" indent="0" compact="0" compactData="0" multipleFieldFilters="0">
  <location ref="A9:E14" firstHeaderRow="0" firstDataRow="1" firstDataCol="3" rowPageCount="1" colPageCount="1"/>
  <pivotFields count="6">
    <pivotField axis="axisRow" compact="0" outline="0" showAll="0" defaultSubtotal="0">
      <items count="8">
        <item x="2"/>
        <item x="0"/>
        <item x="3"/>
        <item x="4"/>
        <item x="1"/>
        <item x="5"/>
        <item x="6"/>
        <item x="7"/>
      </items>
    </pivotField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dataField="1" compact="0" outline="0" showAll="0" defaultSubtotal="0"/>
    <pivotField dataField="1" compact="0" outline="0" showAll="0" defaultSubtotal="0"/>
    <pivotField axis="axisPage" compact="0" outline="0" showAll="0" defaultSubtotal="0">
      <items count="3">
        <item x="1"/>
        <item x="0"/>
        <item x="2"/>
      </items>
    </pivotField>
  </pivotFields>
  <rowFields count="3">
    <field x="0"/>
    <field x="1"/>
    <field x="2"/>
  </rowFields>
  <rowItems count="5">
    <i>
      <x/>
      <x v="2"/>
      <x v="2"/>
    </i>
    <i>
      <x v="1"/>
      <x/>
      <x/>
    </i>
    <i>
      <x v="3"/>
      <x v="4"/>
      <x v="4"/>
    </i>
    <i>
      <x v="5"/>
      <x v="5"/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5" item="1" hier="-1"/>
  </pageFields>
  <dataFields count="2">
    <dataField name="Сумма по полю Дебет" fld="3" baseField="0" baseItem="0"/>
    <dataField name="Сумма по полю Кредит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4" workbookViewId="0">
      <selection activeCell="E29" sqref="E29"/>
    </sheetView>
  </sheetViews>
  <sheetFormatPr defaultRowHeight="15" x14ac:dyDescent="0.25"/>
  <cols>
    <col min="1" max="1" width="14.85546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14</v>
      </c>
    </row>
    <row r="2" spans="1:6" x14ac:dyDescent="0.25">
      <c r="A2" s="1" t="s">
        <v>5</v>
      </c>
      <c r="B2" s="1">
        <v>11111</v>
      </c>
      <c r="C2" s="1">
        <v>11111</v>
      </c>
      <c r="D2" s="1">
        <v>255255</v>
      </c>
      <c r="E2" s="1">
        <v>2000</v>
      </c>
      <c r="F2" t="b">
        <f>OR(SUMIF($A$2:$A$25,A2,$D$2:$D$25)&gt;1000000,SUMIF($A$2:$A$25,A2,$E$2:$E$25)&gt;1000000)</f>
        <v>1</v>
      </c>
    </row>
    <row r="3" spans="1:6" x14ac:dyDescent="0.25">
      <c r="A3" s="1" t="s">
        <v>5</v>
      </c>
      <c r="B3" s="1">
        <v>11111</v>
      </c>
      <c r="C3" s="1">
        <v>11111</v>
      </c>
      <c r="D3" s="1">
        <v>255255</v>
      </c>
      <c r="E3" s="1">
        <v>2000</v>
      </c>
      <c r="F3" t="b">
        <f t="shared" ref="F3:F29" si="0">OR(SUMIF($A$2:$A$25,A3,$D$2:$D$25)&gt;1000000,SUMIF($A$2:$A$25,A3,$E$2:$E$25)&gt;1000000)</f>
        <v>1</v>
      </c>
    </row>
    <row r="4" spans="1:6" x14ac:dyDescent="0.25">
      <c r="A4" s="1" t="s">
        <v>5</v>
      </c>
      <c r="B4" s="1">
        <v>11111</v>
      </c>
      <c r="C4" s="1">
        <v>11111</v>
      </c>
      <c r="D4" s="1">
        <v>255255</v>
      </c>
      <c r="E4" s="1">
        <v>2000</v>
      </c>
      <c r="F4" t="b">
        <f t="shared" si="0"/>
        <v>1</v>
      </c>
    </row>
    <row r="5" spans="1:6" x14ac:dyDescent="0.25">
      <c r="A5" s="1" t="s">
        <v>5</v>
      </c>
      <c r="B5" s="1">
        <v>11111</v>
      </c>
      <c r="C5" s="1">
        <v>11111</v>
      </c>
      <c r="D5" s="1">
        <v>255255</v>
      </c>
      <c r="E5" s="1">
        <v>2000</v>
      </c>
      <c r="F5" t="b">
        <f t="shared" si="0"/>
        <v>1</v>
      </c>
    </row>
    <row r="6" spans="1:6" x14ac:dyDescent="0.25">
      <c r="A6" s="1" t="s">
        <v>6</v>
      </c>
      <c r="B6" s="1">
        <v>22222</v>
      </c>
      <c r="C6" s="1">
        <v>22222</v>
      </c>
      <c r="D6" s="1">
        <v>0</v>
      </c>
      <c r="E6" s="1">
        <v>200</v>
      </c>
      <c r="F6" t="b">
        <f t="shared" si="0"/>
        <v>0</v>
      </c>
    </row>
    <row r="7" spans="1:6" x14ac:dyDescent="0.25">
      <c r="A7" s="1" t="s">
        <v>6</v>
      </c>
      <c r="B7" s="1">
        <v>22222</v>
      </c>
      <c r="C7" s="1">
        <v>22222</v>
      </c>
      <c r="D7" s="1">
        <v>0</v>
      </c>
      <c r="E7" s="1">
        <v>200</v>
      </c>
      <c r="F7" t="b">
        <f t="shared" si="0"/>
        <v>0</v>
      </c>
    </row>
    <row r="8" spans="1:6" x14ac:dyDescent="0.25">
      <c r="A8" s="1" t="s">
        <v>6</v>
      </c>
      <c r="B8" s="1">
        <v>22222</v>
      </c>
      <c r="C8" s="1">
        <v>22222</v>
      </c>
      <c r="D8" s="1">
        <v>0</v>
      </c>
      <c r="E8" s="1">
        <v>200</v>
      </c>
      <c r="F8" t="b">
        <f t="shared" si="0"/>
        <v>0</v>
      </c>
    </row>
    <row r="9" spans="1:6" x14ac:dyDescent="0.25">
      <c r="A9" s="1" t="s">
        <v>6</v>
      </c>
      <c r="B9" s="1">
        <v>22222</v>
      </c>
      <c r="C9" s="1">
        <v>22222</v>
      </c>
      <c r="D9" s="1">
        <v>0</v>
      </c>
      <c r="E9" s="1">
        <v>200</v>
      </c>
      <c r="F9" t="b">
        <f t="shared" si="0"/>
        <v>0</v>
      </c>
    </row>
    <row r="10" spans="1:6" x14ac:dyDescent="0.25">
      <c r="A10" s="1" t="s">
        <v>7</v>
      </c>
      <c r="B10" s="1">
        <v>33333</v>
      </c>
      <c r="C10" s="1">
        <v>33333</v>
      </c>
      <c r="D10" s="1">
        <v>200</v>
      </c>
      <c r="E10" s="1">
        <v>1000005</v>
      </c>
      <c r="F10" t="b">
        <f t="shared" si="0"/>
        <v>1</v>
      </c>
    </row>
    <row r="11" spans="1:6" x14ac:dyDescent="0.25">
      <c r="A11" s="1" t="s">
        <v>7</v>
      </c>
      <c r="B11" s="1">
        <v>33333</v>
      </c>
      <c r="C11" s="1">
        <v>33333</v>
      </c>
      <c r="D11" s="1">
        <v>200</v>
      </c>
      <c r="E11" s="1">
        <v>1000005</v>
      </c>
      <c r="F11" t="b">
        <f t="shared" si="0"/>
        <v>1</v>
      </c>
    </row>
    <row r="12" spans="1:6" x14ac:dyDescent="0.25">
      <c r="A12" s="1" t="s">
        <v>7</v>
      </c>
      <c r="B12" s="1">
        <v>33333</v>
      </c>
      <c r="C12" s="1">
        <v>33333</v>
      </c>
      <c r="D12" s="1">
        <v>200</v>
      </c>
      <c r="E12" s="1">
        <v>1000005</v>
      </c>
      <c r="F12" t="b">
        <f t="shared" si="0"/>
        <v>1</v>
      </c>
    </row>
    <row r="13" spans="1:6" x14ac:dyDescent="0.25">
      <c r="A13" s="1" t="s">
        <v>7</v>
      </c>
      <c r="B13" s="1">
        <v>33333</v>
      </c>
      <c r="C13" s="1">
        <v>33333</v>
      </c>
      <c r="D13" s="1">
        <v>200</v>
      </c>
      <c r="E13" s="1">
        <v>1000005</v>
      </c>
      <c r="F13" t="b">
        <f t="shared" si="0"/>
        <v>1</v>
      </c>
    </row>
    <row r="14" spans="1:6" x14ac:dyDescent="0.25">
      <c r="A14" s="1" t="s">
        <v>8</v>
      </c>
      <c r="B14" s="1">
        <v>44444</v>
      </c>
      <c r="C14" s="1">
        <v>44444</v>
      </c>
      <c r="D14" s="1">
        <v>5500</v>
      </c>
      <c r="E14" s="1">
        <v>153</v>
      </c>
      <c r="F14" t="b">
        <f t="shared" si="0"/>
        <v>0</v>
      </c>
    </row>
    <row r="15" spans="1:6" x14ac:dyDescent="0.25">
      <c r="A15" s="1" t="s">
        <v>8</v>
      </c>
      <c r="B15" s="1">
        <v>44444</v>
      </c>
      <c r="C15" s="1">
        <v>44444</v>
      </c>
      <c r="D15" s="1">
        <v>5500</v>
      </c>
      <c r="E15" s="1">
        <v>153</v>
      </c>
      <c r="F15" t="b">
        <f t="shared" si="0"/>
        <v>0</v>
      </c>
    </row>
    <row r="16" spans="1:6" x14ac:dyDescent="0.25">
      <c r="A16" s="1" t="s">
        <v>8</v>
      </c>
      <c r="B16" s="1">
        <v>44444</v>
      </c>
      <c r="C16" s="1">
        <v>44444</v>
      </c>
      <c r="D16" s="1">
        <v>5500</v>
      </c>
      <c r="E16" s="1">
        <v>153</v>
      </c>
      <c r="F16" t="b">
        <f t="shared" si="0"/>
        <v>0</v>
      </c>
    </row>
    <row r="17" spans="1:6" x14ac:dyDescent="0.25">
      <c r="A17" s="1" t="s">
        <v>8</v>
      </c>
      <c r="B17" s="1">
        <v>44444</v>
      </c>
      <c r="C17" s="1">
        <v>44444</v>
      </c>
      <c r="D17" s="1">
        <v>5500</v>
      </c>
      <c r="E17" s="1">
        <v>153</v>
      </c>
      <c r="F17" t="b">
        <f t="shared" si="0"/>
        <v>0</v>
      </c>
    </row>
    <row r="18" spans="1:6" x14ac:dyDescent="0.25">
      <c r="A18" s="1" t="s">
        <v>9</v>
      </c>
      <c r="B18" s="1">
        <v>55555</v>
      </c>
      <c r="C18" s="1">
        <v>55555</v>
      </c>
      <c r="D18" s="1">
        <v>1531531</v>
      </c>
      <c r="E18" s="1">
        <v>1111</v>
      </c>
      <c r="F18" t="b">
        <f t="shared" si="0"/>
        <v>1</v>
      </c>
    </row>
    <row r="19" spans="1:6" x14ac:dyDescent="0.25">
      <c r="A19" s="1" t="s">
        <v>9</v>
      </c>
      <c r="B19" s="1">
        <v>55555</v>
      </c>
      <c r="C19" s="1">
        <v>55555</v>
      </c>
      <c r="D19" s="1">
        <v>1531531</v>
      </c>
      <c r="E19" s="1">
        <v>1111</v>
      </c>
      <c r="F19" t="b">
        <f t="shared" si="0"/>
        <v>1</v>
      </c>
    </row>
    <row r="20" spans="1:6" x14ac:dyDescent="0.25">
      <c r="A20" s="1" t="s">
        <v>9</v>
      </c>
      <c r="B20" s="1">
        <v>55555</v>
      </c>
      <c r="C20" s="1">
        <v>55555</v>
      </c>
      <c r="D20" s="1">
        <v>1531531</v>
      </c>
      <c r="E20" s="1">
        <v>1111</v>
      </c>
      <c r="F20" t="b">
        <f t="shared" si="0"/>
        <v>1</v>
      </c>
    </row>
    <row r="21" spans="1:6" x14ac:dyDescent="0.25">
      <c r="A21" s="1" t="s">
        <v>9</v>
      </c>
      <c r="B21" s="1">
        <v>55555</v>
      </c>
      <c r="C21" s="1">
        <v>55555</v>
      </c>
      <c r="D21" s="1">
        <v>1531531</v>
      </c>
      <c r="E21" s="1">
        <v>1111</v>
      </c>
      <c r="F21" t="b">
        <f t="shared" si="0"/>
        <v>1</v>
      </c>
    </row>
    <row r="22" spans="1:6" x14ac:dyDescent="0.25">
      <c r="A22" s="1" t="s">
        <v>10</v>
      </c>
      <c r="B22" s="1">
        <v>66666</v>
      </c>
      <c r="C22" s="1">
        <v>66666</v>
      </c>
      <c r="D22" s="1">
        <v>1515545</v>
      </c>
      <c r="E22" s="1">
        <v>1151533</v>
      </c>
      <c r="F22" t="b">
        <f t="shared" si="0"/>
        <v>1</v>
      </c>
    </row>
    <row r="23" spans="1:6" x14ac:dyDescent="0.25">
      <c r="A23" s="1" t="s">
        <v>10</v>
      </c>
      <c r="B23" s="1">
        <v>66666</v>
      </c>
      <c r="C23" s="1">
        <v>66666</v>
      </c>
      <c r="D23" s="1">
        <v>21</v>
      </c>
      <c r="E23" s="1">
        <v>1151533</v>
      </c>
      <c r="F23" t="b">
        <f t="shared" si="0"/>
        <v>1</v>
      </c>
    </row>
    <row r="24" spans="1:6" x14ac:dyDescent="0.25">
      <c r="A24" s="1" t="s">
        <v>10</v>
      </c>
      <c r="B24" s="1">
        <v>66666</v>
      </c>
      <c r="C24" s="1">
        <v>66666</v>
      </c>
      <c r="D24" s="1">
        <v>6546</v>
      </c>
      <c r="E24" s="1">
        <v>1151533</v>
      </c>
      <c r="F24" t="b">
        <f t="shared" si="0"/>
        <v>1</v>
      </c>
    </row>
    <row r="25" spans="1:6" x14ac:dyDescent="0.25">
      <c r="A25" s="1" t="s">
        <v>10</v>
      </c>
      <c r="B25" s="1">
        <v>66666</v>
      </c>
      <c r="C25" s="1">
        <v>66666</v>
      </c>
      <c r="D25" s="1">
        <v>11</v>
      </c>
      <c r="E25" s="1">
        <v>1151533</v>
      </c>
      <c r="F25" t="b">
        <f t="shared" si="0"/>
        <v>1</v>
      </c>
    </row>
    <row r="26" spans="1:6" x14ac:dyDescent="0.25">
      <c r="A26" s="5" t="s">
        <v>16</v>
      </c>
      <c r="B26" s="5">
        <v>77777</v>
      </c>
      <c r="C26" s="5">
        <v>77777</v>
      </c>
      <c r="D26" s="5">
        <v>31313</v>
      </c>
      <c r="E26" s="5">
        <v>6465651</v>
      </c>
      <c r="F26" t="b">
        <f t="shared" si="0"/>
        <v>0</v>
      </c>
    </row>
    <row r="27" spans="1:6" x14ac:dyDescent="0.25">
      <c r="A27" s="5" t="s">
        <v>16</v>
      </c>
      <c r="B27" s="5">
        <v>77777</v>
      </c>
      <c r="C27" s="5">
        <v>77777</v>
      </c>
      <c r="D27" s="5">
        <v>465465</v>
      </c>
      <c r="E27" s="5">
        <v>5000000</v>
      </c>
      <c r="F27" t="b">
        <f t="shared" si="0"/>
        <v>0</v>
      </c>
    </row>
    <row r="28" spans="1:6" x14ac:dyDescent="0.25">
      <c r="A28" s="5" t="s">
        <v>16</v>
      </c>
      <c r="B28" s="5">
        <v>77777</v>
      </c>
      <c r="C28" s="5">
        <v>77777</v>
      </c>
      <c r="D28" s="5">
        <v>65496</v>
      </c>
      <c r="E28" s="5">
        <v>21321</v>
      </c>
      <c r="F28" t="b">
        <f t="shared" si="0"/>
        <v>0</v>
      </c>
    </row>
    <row r="29" spans="1:6" x14ac:dyDescent="0.25">
      <c r="A29" s="5" t="s">
        <v>16</v>
      </c>
      <c r="B29" s="5">
        <v>77777</v>
      </c>
      <c r="C29" s="5">
        <v>77777</v>
      </c>
      <c r="D29" s="5">
        <v>1166445</v>
      </c>
      <c r="E29" s="5">
        <v>300</v>
      </c>
      <c r="F29" t="b">
        <f>OR(SUMIF($A$2:$A$25,A29,$D$2:$D$25)&gt;1000000,SUMIF($A$2:$A$25,A29,$E$2:$E$25)&gt;1000000)</f>
        <v>0</v>
      </c>
    </row>
  </sheetData>
  <sortState ref="A2:E25">
    <sortCondition ref="B2:B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3" sqref="D13"/>
    </sheetView>
  </sheetViews>
  <sheetFormatPr defaultRowHeight="15" x14ac:dyDescent="0.25"/>
  <cols>
    <col min="1" max="1" width="17.28515625" bestFit="1" customWidth="1"/>
    <col min="2" max="2" width="7.7109375" customWidth="1"/>
    <col min="3" max="3" width="7" customWidth="1"/>
    <col min="4" max="4" width="22" customWidth="1"/>
    <col min="5" max="5" width="23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5</v>
      </c>
      <c r="B2" s="1">
        <v>11111</v>
      </c>
      <c r="C2" s="1">
        <v>11111</v>
      </c>
      <c r="D2" s="1">
        <f>Лист1!D2+Лист1!D3+Лист1!D4+Лист1!D5</f>
        <v>1021020</v>
      </c>
      <c r="E2" s="1">
        <f>Лист1!E2+Лист1!E3+Лист1!E4+Лист1!E5</f>
        <v>8000</v>
      </c>
    </row>
    <row r="3" spans="1:5" x14ac:dyDescent="0.25">
      <c r="A3" s="1" t="s">
        <v>7</v>
      </c>
      <c r="B3" s="1">
        <v>33333</v>
      </c>
      <c r="C3" s="1">
        <v>33333</v>
      </c>
      <c r="D3" s="1">
        <f>Лист1!D10+Лист1!D11+Лист1!D12+Лист1!D13</f>
        <v>800</v>
      </c>
      <c r="E3" s="1">
        <f>Лист1!E10+Лист1!E11+Лист1!E12+Лист1!E13</f>
        <v>4000020</v>
      </c>
    </row>
    <row r="4" spans="1:5" x14ac:dyDescent="0.25">
      <c r="A4" s="1" t="s">
        <v>9</v>
      </c>
      <c r="B4" s="1">
        <v>55555</v>
      </c>
      <c r="C4" s="1">
        <v>55555</v>
      </c>
      <c r="D4" s="1">
        <f>Лист1!D18+Лист1!D19+Лист1!D20+Лист1!D21</f>
        <v>6126124</v>
      </c>
      <c r="E4" s="1">
        <f>Лист1!E18+Лист1!E19+Лист1!E20+Лист1!E21</f>
        <v>4444</v>
      </c>
    </row>
    <row r="5" spans="1:5" x14ac:dyDescent="0.25">
      <c r="A5" s="1" t="s">
        <v>10</v>
      </c>
      <c r="B5" s="1">
        <v>66666</v>
      </c>
      <c r="C5" s="1">
        <v>66666</v>
      </c>
      <c r="D5" s="1">
        <f>Лист1!D22+Лист1!D23+Лист1!D24+Лист1!D25</f>
        <v>1522123</v>
      </c>
      <c r="E5" s="1">
        <f>Лист1!E22+Лист1!E23+Лист1!E24+Лист1!E25</f>
        <v>4606132</v>
      </c>
    </row>
    <row r="7" spans="1:5" x14ac:dyDescent="0.25">
      <c r="A7" s="2" t="s">
        <v>14</v>
      </c>
      <c r="B7" t="s">
        <v>15</v>
      </c>
    </row>
    <row r="9" spans="1:5" x14ac:dyDescent="0.25">
      <c r="A9" s="2" t="s">
        <v>0</v>
      </c>
      <c r="B9" s="2" t="s">
        <v>1</v>
      </c>
      <c r="C9" s="2" t="s">
        <v>2</v>
      </c>
      <c r="D9" t="s">
        <v>12</v>
      </c>
      <c r="E9" t="s">
        <v>13</v>
      </c>
    </row>
    <row r="10" spans="1:5" x14ac:dyDescent="0.25">
      <c r="A10" t="s">
        <v>7</v>
      </c>
      <c r="B10">
        <v>33333</v>
      </c>
      <c r="C10">
        <v>33333</v>
      </c>
      <c r="D10" s="3">
        <v>800</v>
      </c>
      <c r="E10" s="3">
        <v>4000020</v>
      </c>
    </row>
    <row r="11" spans="1:5" x14ac:dyDescent="0.25">
      <c r="A11" t="s">
        <v>5</v>
      </c>
      <c r="B11">
        <v>11111</v>
      </c>
      <c r="C11">
        <v>11111</v>
      </c>
      <c r="D11" s="3">
        <v>1021020</v>
      </c>
      <c r="E11" s="3">
        <v>8000</v>
      </c>
    </row>
    <row r="12" spans="1:5" x14ac:dyDescent="0.25">
      <c r="A12" t="s">
        <v>9</v>
      </c>
      <c r="B12">
        <v>55555</v>
      </c>
      <c r="C12">
        <v>55555</v>
      </c>
      <c r="D12" s="3">
        <v>6126124</v>
      </c>
      <c r="E12" s="3">
        <v>4444</v>
      </c>
    </row>
    <row r="13" spans="1:5" x14ac:dyDescent="0.25">
      <c r="A13" t="s">
        <v>10</v>
      </c>
      <c r="B13">
        <v>66666</v>
      </c>
      <c r="C13">
        <v>66666</v>
      </c>
      <c r="D13" s="3">
        <v>1522123</v>
      </c>
      <c r="E13" s="3">
        <v>4606132</v>
      </c>
    </row>
    <row r="14" spans="1:5" x14ac:dyDescent="0.25">
      <c r="A14" t="s">
        <v>11</v>
      </c>
      <c r="D14" s="3">
        <v>8670067</v>
      </c>
      <c r="E14" s="3">
        <v>8618596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Пример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 Ах</dc:creator>
  <cp:lastModifiedBy>Admin</cp:lastModifiedBy>
  <dcterms:created xsi:type="dcterms:W3CDTF">2015-09-09T17:06:47Z</dcterms:created>
  <dcterms:modified xsi:type="dcterms:W3CDTF">2015-09-11T06:16:51Z</dcterms:modified>
</cp:coreProperties>
</file>