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6" i="1" l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C5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</calcChain>
</file>

<file path=xl/sharedStrings.xml><?xml version="1.0" encoding="utf-8"?>
<sst xmlns="http://schemas.openxmlformats.org/spreadsheetml/2006/main" count="269" uniqueCount="45">
  <si>
    <t>Наименование</t>
  </si>
  <si>
    <t>Шоколад, кг</t>
  </si>
  <si>
    <t>Кофе,кг</t>
  </si>
  <si>
    <t>Молоко, л</t>
  </si>
  <si>
    <t>Стакан, шт</t>
  </si>
  <si>
    <t>Вода, л</t>
  </si>
  <si>
    <t>Крышка, шт</t>
  </si>
  <si>
    <t>Сахар, шт</t>
  </si>
  <si>
    <t>Салфетка, шт</t>
  </si>
  <si>
    <t>Мешалка, шт</t>
  </si>
  <si>
    <t>Сироп, л</t>
  </si>
  <si>
    <t>Сливки, л</t>
  </si>
  <si>
    <t>Мороженное, кг</t>
  </si>
  <si>
    <t>Зефир, кг</t>
  </si>
  <si>
    <t>Чай, кг</t>
  </si>
  <si>
    <t>Пакеты</t>
  </si>
  <si>
    <t>Перчатки</t>
  </si>
  <si>
    <t>Пакеты чайные, шт</t>
  </si>
  <si>
    <t>Капучино</t>
  </si>
  <si>
    <t>-</t>
  </si>
  <si>
    <t>Большой Капучино</t>
  </si>
  <si>
    <t>Латте</t>
  </si>
  <si>
    <t>Большой Латте</t>
  </si>
  <si>
    <t>Эспрессо</t>
  </si>
  <si>
    <t>Двойной Эспрессо</t>
  </si>
  <si>
    <t>Американо</t>
  </si>
  <si>
    <t>Большой Американо</t>
  </si>
  <si>
    <t>Мокко</t>
  </si>
  <si>
    <t>Большой Мокко</t>
  </si>
  <si>
    <t>Горячий шоколад</t>
  </si>
  <si>
    <t>Раф</t>
  </si>
  <si>
    <t>Большой Раф</t>
  </si>
  <si>
    <t>Флэт уайт</t>
  </si>
  <si>
    <t>Гляссе</t>
  </si>
  <si>
    <t>Чай</t>
  </si>
  <si>
    <t>Дата</t>
  </si>
  <si>
    <t>Добавки Молоко</t>
  </si>
  <si>
    <t>Добавки Сироп</t>
  </si>
  <si>
    <t>Добавки Сливки</t>
  </si>
  <si>
    <t xml:space="preserve">Кол - во
чашек в день </t>
  </si>
  <si>
    <t>Ингредиенты</t>
  </si>
  <si>
    <t>Сколько ингредиентов ушло за день</t>
  </si>
  <si>
    <t>Месяц</t>
  </si>
  <si>
    <t>На складе было
на 01.09.15</t>
  </si>
  <si>
    <t>Остатки 01.10.15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</si>
</sst>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44" fontId="3" fillId="0" borderId="0" xfId="1" applyFont="1" applyAlignment="1">
      <alignment horizontal="center" vertical="center"/>
    </xf>
    <xf numFmtId="44" fontId="3" fillId="0" borderId="0" xfId="1" applyFont="1"/>
    <xf numFmtId="44" fontId="3" fillId="0" borderId="0" xfId="1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/>
    <xf numFmtId="9" fontId="3" fillId="0" borderId="0" xfId="2" applyFont="1" applyAlignment="1">
      <alignment horizontal="center" vertical="center"/>
    </xf>
    <xf numFmtId="0" fontId="2" fillId="0" borderId="0" xfId="0" applyFont="1"/>
    <xf numFmtId="44" fontId="4" fillId="0" borderId="0" xfId="0" applyNumberFormat="1" applyFont="1"/>
    <xf numFmtId="9" fontId="4" fillId="0" borderId="0" xfId="2" applyFont="1"/>
    <xf numFmtId="9" fontId="4" fillId="0" borderId="0" xfId="2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workbookViewId="0">
      <selection activeCell="C27" sqref="C27"/>
    </sheetView>
  </sheetViews>
  <sheetFormatPr defaultRowHeight="15" x14ac:dyDescent="0.25"/>
  <cols>
    <col min="1" max="1" width="9.140625" customWidth="1"/>
    <col min="2" max="2" width="15.7109375" customWidth="1"/>
    <col min="11" max="11" width="10.42578125" customWidth="1"/>
    <col min="14" max="14" width="11.85546875" customWidth="1"/>
    <col min="19" max="19" width="12.42578125" customWidth="1"/>
  </cols>
  <sheetData>
    <row r="1" spans="1:27" x14ac:dyDescent="0.25">
      <c r="A1" s="17" t="s">
        <v>39</v>
      </c>
      <c r="B1" s="19" t="s">
        <v>0</v>
      </c>
      <c r="C1" s="19" t="s">
        <v>40</v>
      </c>
      <c r="D1" s="19"/>
      <c r="E1" s="19"/>
      <c r="F1" s="19"/>
      <c r="G1" s="19"/>
      <c r="H1" s="19"/>
      <c r="I1" s="19"/>
      <c r="J1" s="19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x14ac:dyDescent="0.25">
      <c r="A2" s="18"/>
      <c r="B2" s="18"/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/>
      <c r="U2" s="1"/>
      <c r="V2" s="1"/>
      <c r="W2" s="1"/>
      <c r="X2" s="1"/>
      <c r="Y2" s="2"/>
      <c r="Z2" s="2"/>
      <c r="AA2" s="2"/>
    </row>
    <row r="3" spans="1:27" x14ac:dyDescent="0.25">
      <c r="A3" s="18"/>
      <c r="B3" s="18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5"/>
      <c r="T3" s="1"/>
      <c r="U3" s="1"/>
      <c r="V3" s="2"/>
      <c r="W3" s="2"/>
      <c r="X3" s="2"/>
      <c r="Y3" s="2"/>
      <c r="Z3" s="2"/>
      <c r="AA3" s="2"/>
    </row>
    <row r="4" spans="1:27" x14ac:dyDescent="0.25">
      <c r="A4" s="6">
        <v>10</v>
      </c>
      <c r="B4" s="2" t="s">
        <v>18</v>
      </c>
      <c r="C4" s="7" t="s">
        <v>19</v>
      </c>
      <c r="D4" s="7">
        <v>0.01</v>
      </c>
      <c r="E4" s="7">
        <v>0.2</v>
      </c>
      <c r="F4" s="7">
        <v>1</v>
      </c>
      <c r="G4" s="7">
        <v>0.1</v>
      </c>
      <c r="H4" s="7">
        <v>1</v>
      </c>
      <c r="I4" s="7">
        <v>2</v>
      </c>
      <c r="J4" s="7">
        <v>1</v>
      </c>
      <c r="K4" s="7">
        <v>1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19</v>
      </c>
      <c r="Q4" s="7" t="s">
        <v>19</v>
      </c>
      <c r="R4" s="7" t="s">
        <v>19</v>
      </c>
      <c r="S4" s="7" t="s">
        <v>19</v>
      </c>
      <c r="T4" s="8"/>
      <c r="U4" s="8"/>
      <c r="V4" s="4"/>
      <c r="W4" s="8"/>
      <c r="X4" s="9"/>
      <c r="Y4" s="10"/>
      <c r="Z4" s="2"/>
      <c r="AA4" s="2"/>
    </row>
    <row r="5" spans="1:27" x14ac:dyDescent="0.25">
      <c r="A5" s="6">
        <v>10</v>
      </c>
      <c r="B5" s="2" t="s">
        <v>20</v>
      </c>
      <c r="C5" s="7" t="s">
        <v>19</v>
      </c>
      <c r="D5" s="7">
        <v>0.02</v>
      </c>
      <c r="E5" s="7">
        <v>0.3</v>
      </c>
      <c r="F5" s="7">
        <v>1</v>
      </c>
      <c r="G5" s="7">
        <v>0.1</v>
      </c>
      <c r="H5" s="7">
        <v>1</v>
      </c>
      <c r="I5" s="7">
        <v>3</v>
      </c>
      <c r="J5" s="7">
        <v>1</v>
      </c>
      <c r="K5" s="7">
        <v>1</v>
      </c>
      <c r="L5" s="7" t="s">
        <v>19</v>
      </c>
      <c r="M5" s="7" t="s">
        <v>19</v>
      </c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  <c r="S5" s="7" t="s">
        <v>19</v>
      </c>
      <c r="T5" s="8"/>
      <c r="U5" s="8"/>
      <c r="V5" s="4"/>
      <c r="W5" s="8"/>
      <c r="X5" s="9"/>
      <c r="Y5" s="10"/>
      <c r="Z5" s="2"/>
      <c r="AA5" s="2"/>
    </row>
    <row r="6" spans="1:27" x14ac:dyDescent="0.25">
      <c r="A6" s="6">
        <v>4</v>
      </c>
      <c r="B6" s="2" t="s">
        <v>21</v>
      </c>
      <c r="C6" s="7" t="s">
        <v>19</v>
      </c>
      <c r="D6" s="7">
        <v>0.01</v>
      </c>
      <c r="E6" s="7">
        <v>0.25</v>
      </c>
      <c r="F6" s="7">
        <v>1</v>
      </c>
      <c r="G6" s="7">
        <v>0.1</v>
      </c>
      <c r="H6" s="7">
        <v>1</v>
      </c>
      <c r="I6" s="7">
        <v>2</v>
      </c>
      <c r="J6" s="7">
        <v>1</v>
      </c>
      <c r="K6" s="7">
        <v>1</v>
      </c>
      <c r="L6" s="7" t="s">
        <v>19</v>
      </c>
      <c r="M6" s="7" t="s">
        <v>19</v>
      </c>
      <c r="N6" s="7" t="s">
        <v>19</v>
      </c>
      <c r="O6" s="7" t="s">
        <v>19</v>
      </c>
      <c r="P6" s="7" t="s">
        <v>19</v>
      </c>
      <c r="Q6" s="7" t="s">
        <v>19</v>
      </c>
      <c r="R6" s="7" t="s">
        <v>19</v>
      </c>
      <c r="S6" s="7" t="s">
        <v>19</v>
      </c>
      <c r="T6" s="8"/>
      <c r="U6" s="8"/>
      <c r="V6" s="4"/>
      <c r="W6" s="8"/>
      <c r="X6" s="9"/>
      <c r="Y6" s="10"/>
      <c r="Z6" s="2"/>
      <c r="AA6" s="2"/>
    </row>
    <row r="7" spans="1:27" x14ac:dyDescent="0.25">
      <c r="A7" s="6">
        <v>3</v>
      </c>
      <c r="B7" s="2" t="s">
        <v>22</v>
      </c>
      <c r="C7" s="7" t="s">
        <v>19</v>
      </c>
      <c r="D7" s="7">
        <v>0.02</v>
      </c>
      <c r="E7" s="7">
        <v>0.35</v>
      </c>
      <c r="F7" s="7">
        <v>1</v>
      </c>
      <c r="G7" s="7">
        <v>0.1</v>
      </c>
      <c r="H7" s="7">
        <v>1</v>
      </c>
      <c r="I7" s="7">
        <v>3</v>
      </c>
      <c r="J7" s="7">
        <v>1</v>
      </c>
      <c r="K7" s="7">
        <v>1</v>
      </c>
      <c r="L7" s="7" t="s">
        <v>19</v>
      </c>
      <c r="M7" s="7" t="s">
        <v>19</v>
      </c>
      <c r="N7" s="7" t="s">
        <v>19</v>
      </c>
      <c r="O7" s="7" t="s">
        <v>19</v>
      </c>
      <c r="P7" s="7" t="s">
        <v>19</v>
      </c>
      <c r="Q7" s="7" t="s">
        <v>19</v>
      </c>
      <c r="R7" s="7" t="s">
        <v>19</v>
      </c>
      <c r="S7" s="7" t="s">
        <v>19</v>
      </c>
      <c r="T7" s="8"/>
      <c r="U7" s="8"/>
      <c r="V7" s="4"/>
      <c r="W7" s="8"/>
      <c r="X7" s="9"/>
      <c r="Y7" s="10"/>
      <c r="Z7" s="2"/>
      <c r="AA7" s="2"/>
    </row>
    <row r="8" spans="1:27" x14ac:dyDescent="0.25">
      <c r="A8" s="6">
        <v>1</v>
      </c>
      <c r="B8" s="2" t="s">
        <v>23</v>
      </c>
      <c r="C8" s="7" t="s">
        <v>19</v>
      </c>
      <c r="D8" s="7">
        <v>0.01</v>
      </c>
      <c r="E8" s="7" t="s">
        <v>19</v>
      </c>
      <c r="F8" s="7">
        <v>1</v>
      </c>
      <c r="G8" s="7">
        <v>0.1</v>
      </c>
      <c r="H8" s="7">
        <v>1</v>
      </c>
      <c r="I8" s="7">
        <v>1</v>
      </c>
      <c r="J8" s="7">
        <v>1</v>
      </c>
      <c r="K8" s="7">
        <v>1</v>
      </c>
      <c r="L8" s="7" t="s">
        <v>19</v>
      </c>
      <c r="M8" s="7" t="s">
        <v>19</v>
      </c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 s="7" t="s">
        <v>19</v>
      </c>
      <c r="T8" s="8"/>
      <c r="U8" s="8"/>
      <c r="V8" s="4"/>
      <c r="W8" s="8"/>
      <c r="X8" s="9"/>
      <c r="Y8" s="10"/>
      <c r="Z8" s="2"/>
      <c r="AA8" s="2"/>
    </row>
    <row r="9" spans="1:27" x14ac:dyDescent="0.25">
      <c r="A9" s="6">
        <v>2</v>
      </c>
      <c r="B9" s="2" t="s">
        <v>24</v>
      </c>
      <c r="C9" s="7" t="s">
        <v>19</v>
      </c>
      <c r="D9" s="7">
        <v>0.02</v>
      </c>
      <c r="E9" s="7" t="s">
        <v>19</v>
      </c>
      <c r="F9" s="7">
        <v>1</v>
      </c>
      <c r="G9" s="7">
        <v>0.1</v>
      </c>
      <c r="H9" s="7">
        <v>1</v>
      </c>
      <c r="I9" s="7">
        <v>2</v>
      </c>
      <c r="J9" s="7">
        <v>1</v>
      </c>
      <c r="K9" s="7">
        <v>1</v>
      </c>
      <c r="L9" s="7" t="s">
        <v>19</v>
      </c>
      <c r="M9" s="7" t="s">
        <v>19</v>
      </c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7" t="s">
        <v>19</v>
      </c>
      <c r="T9" s="8"/>
      <c r="U9" s="8"/>
      <c r="V9" s="4"/>
      <c r="W9" s="8"/>
      <c r="X9" s="9"/>
      <c r="Y9" s="10"/>
      <c r="Z9" s="2"/>
      <c r="AA9" s="2"/>
    </row>
    <row r="10" spans="1:27" x14ac:dyDescent="0.25">
      <c r="A10" s="6">
        <v>3</v>
      </c>
      <c r="B10" s="2" t="s">
        <v>25</v>
      </c>
      <c r="C10" s="7" t="s">
        <v>19</v>
      </c>
      <c r="D10" s="7">
        <v>0.01</v>
      </c>
      <c r="E10" s="7" t="s">
        <v>19</v>
      </c>
      <c r="F10" s="7">
        <v>2</v>
      </c>
      <c r="G10" s="7">
        <v>0.3</v>
      </c>
      <c r="H10" s="7">
        <v>1</v>
      </c>
      <c r="I10" s="7">
        <v>2</v>
      </c>
      <c r="J10" s="7">
        <v>1</v>
      </c>
      <c r="K10" s="7">
        <v>1</v>
      </c>
      <c r="L10" s="7" t="s">
        <v>19</v>
      </c>
      <c r="M10" s="7" t="s">
        <v>19</v>
      </c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 s="7" t="s">
        <v>19</v>
      </c>
      <c r="T10" s="8"/>
      <c r="U10" s="8"/>
      <c r="V10" s="4"/>
      <c r="W10" s="8"/>
      <c r="X10" s="9"/>
      <c r="Y10" s="10"/>
      <c r="Z10" s="2"/>
      <c r="AA10" s="2"/>
    </row>
    <row r="11" spans="1:27" x14ac:dyDescent="0.25">
      <c r="A11" s="6">
        <v>2</v>
      </c>
      <c r="B11" s="2" t="s">
        <v>26</v>
      </c>
      <c r="C11" s="7" t="s">
        <v>19</v>
      </c>
      <c r="D11" s="7">
        <v>0.02</v>
      </c>
      <c r="E11" s="7" t="s">
        <v>19</v>
      </c>
      <c r="F11" s="7">
        <v>1</v>
      </c>
      <c r="G11" s="7">
        <v>0.4</v>
      </c>
      <c r="H11" s="7">
        <v>1</v>
      </c>
      <c r="I11" s="7">
        <v>3</v>
      </c>
      <c r="J11" s="7">
        <v>1</v>
      </c>
      <c r="K11" s="7">
        <v>1</v>
      </c>
      <c r="L11" s="7" t="s">
        <v>19</v>
      </c>
      <c r="M11" s="7" t="s">
        <v>19</v>
      </c>
      <c r="N11" s="7" t="s">
        <v>19</v>
      </c>
      <c r="O11" s="7" t="s">
        <v>19</v>
      </c>
      <c r="P11" s="7" t="s">
        <v>19</v>
      </c>
      <c r="Q11" s="7" t="s">
        <v>19</v>
      </c>
      <c r="R11" s="7" t="s">
        <v>19</v>
      </c>
      <c r="S11" s="7" t="s">
        <v>19</v>
      </c>
      <c r="T11" s="8"/>
      <c r="U11" s="8"/>
      <c r="V11" s="4"/>
      <c r="W11" s="8"/>
      <c r="X11" s="9"/>
      <c r="Y11" s="10"/>
      <c r="Z11" s="2"/>
      <c r="AA11" s="2"/>
    </row>
    <row r="12" spans="1:27" x14ac:dyDescent="0.25">
      <c r="A12" s="6">
        <v>1</v>
      </c>
      <c r="B12" s="2" t="s">
        <v>27</v>
      </c>
      <c r="C12" s="7">
        <v>0.1</v>
      </c>
      <c r="D12" s="7">
        <v>0.01</v>
      </c>
      <c r="E12" s="7">
        <v>0.2</v>
      </c>
      <c r="F12" s="7">
        <v>1</v>
      </c>
      <c r="G12" s="7">
        <v>0.1</v>
      </c>
      <c r="H12" s="7">
        <v>1</v>
      </c>
      <c r="I12" s="7">
        <v>1</v>
      </c>
      <c r="J12" s="7">
        <v>1</v>
      </c>
      <c r="K12" s="7">
        <v>1</v>
      </c>
      <c r="L12" s="7" t="s">
        <v>19</v>
      </c>
      <c r="M12" s="7" t="s">
        <v>19</v>
      </c>
      <c r="N12" s="7" t="s">
        <v>19</v>
      </c>
      <c r="O12" s="7" t="s">
        <v>19</v>
      </c>
      <c r="P12" s="7" t="s">
        <v>19</v>
      </c>
      <c r="Q12" s="7" t="s">
        <v>19</v>
      </c>
      <c r="R12" s="7" t="s">
        <v>19</v>
      </c>
      <c r="S12" s="7" t="s">
        <v>19</v>
      </c>
      <c r="T12" s="8"/>
      <c r="U12" s="8"/>
      <c r="V12" s="4"/>
      <c r="W12" s="8"/>
      <c r="X12" s="9"/>
      <c r="Y12" s="10"/>
      <c r="Z12" s="2"/>
      <c r="AA12" s="2"/>
    </row>
    <row r="13" spans="1:27" x14ac:dyDescent="0.25">
      <c r="A13" s="6"/>
      <c r="B13" s="2" t="s">
        <v>28</v>
      </c>
      <c r="C13" s="7">
        <v>0.1</v>
      </c>
      <c r="D13" s="7">
        <v>0.02</v>
      </c>
      <c r="E13" s="7">
        <v>0.3</v>
      </c>
      <c r="F13" s="7">
        <v>1</v>
      </c>
      <c r="G13" s="7">
        <v>0.1</v>
      </c>
      <c r="H13" s="7">
        <v>1</v>
      </c>
      <c r="I13" s="7">
        <v>1</v>
      </c>
      <c r="J13" s="7">
        <v>1</v>
      </c>
      <c r="K13" s="7">
        <v>1</v>
      </c>
      <c r="L13" s="7" t="s">
        <v>19</v>
      </c>
      <c r="M13" s="7" t="s">
        <v>19</v>
      </c>
      <c r="N13" s="7" t="s">
        <v>19</v>
      </c>
      <c r="O13" s="7" t="s">
        <v>19</v>
      </c>
      <c r="P13" s="7" t="s">
        <v>19</v>
      </c>
      <c r="Q13" s="7" t="s">
        <v>19</v>
      </c>
      <c r="R13" s="7" t="s">
        <v>19</v>
      </c>
      <c r="S13" s="7" t="s">
        <v>19</v>
      </c>
      <c r="T13" s="8"/>
      <c r="U13" s="8"/>
      <c r="V13" s="4"/>
      <c r="W13" s="8"/>
      <c r="X13" s="9"/>
      <c r="Y13" s="10"/>
      <c r="Z13" s="2"/>
      <c r="AA13" s="2"/>
    </row>
    <row r="14" spans="1:27" x14ac:dyDescent="0.25">
      <c r="A14" s="6"/>
      <c r="B14" s="2" t="s">
        <v>29</v>
      </c>
      <c r="C14" s="7">
        <v>0.15</v>
      </c>
      <c r="D14" s="7" t="s">
        <v>19</v>
      </c>
      <c r="E14" s="7">
        <v>0.2</v>
      </c>
      <c r="F14" s="7">
        <v>1</v>
      </c>
      <c r="G14" s="7">
        <v>0.3</v>
      </c>
      <c r="H14" s="7">
        <v>1</v>
      </c>
      <c r="I14" s="7">
        <v>1</v>
      </c>
      <c r="J14" s="7">
        <v>1</v>
      </c>
      <c r="K14" s="7">
        <v>1</v>
      </c>
      <c r="L14" s="7" t="s">
        <v>19</v>
      </c>
      <c r="M14" s="7" t="s">
        <v>19</v>
      </c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S14" s="7" t="s">
        <v>19</v>
      </c>
      <c r="T14" s="8"/>
      <c r="U14" s="8"/>
      <c r="V14" s="4"/>
      <c r="W14" s="8"/>
      <c r="X14" s="9"/>
      <c r="Y14" s="10"/>
      <c r="Z14" s="2"/>
      <c r="AA14" s="2"/>
    </row>
    <row r="15" spans="1:27" x14ac:dyDescent="0.25">
      <c r="A15" s="6">
        <v>1</v>
      </c>
      <c r="B15" s="2" t="s">
        <v>30</v>
      </c>
      <c r="C15" s="7" t="s">
        <v>19</v>
      </c>
      <c r="D15" s="7">
        <v>0.01</v>
      </c>
      <c r="E15" s="7"/>
      <c r="F15" s="7">
        <v>1</v>
      </c>
      <c r="G15" s="7">
        <v>0.1</v>
      </c>
      <c r="H15" s="7">
        <v>1</v>
      </c>
      <c r="I15" s="7">
        <v>1</v>
      </c>
      <c r="J15" s="7">
        <v>1</v>
      </c>
      <c r="K15" s="7">
        <v>1</v>
      </c>
      <c r="L15" s="7">
        <v>0.02</v>
      </c>
      <c r="M15" s="7">
        <v>0.1</v>
      </c>
      <c r="N15" s="7" t="s">
        <v>19</v>
      </c>
      <c r="O15" s="7" t="s">
        <v>19</v>
      </c>
      <c r="P15" s="7" t="s">
        <v>19</v>
      </c>
      <c r="Q15" s="7" t="s">
        <v>19</v>
      </c>
      <c r="R15" s="7" t="s">
        <v>19</v>
      </c>
      <c r="S15" s="7" t="s">
        <v>19</v>
      </c>
      <c r="T15" s="8"/>
      <c r="U15" s="8"/>
      <c r="V15" s="4"/>
      <c r="W15" s="8"/>
      <c r="X15" s="9"/>
      <c r="Y15" s="10"/>
      <c r="Z15" s="2"/>
      <c r="AA15" s="2"/>
    </row>
    <row r="16" spans="1:27" x14ac:dyDescent="0.25">
      <c r="A16" s="6"/>
      <c r="B16" s="2" t="s">
        <v>31</v>
      </c>
      <c r="C16" s="7" t="s">
        <v>19</v>
      </c>
      <c r="D16" s="7">
        <v>0.02</v>
      </c>
      <c r="E16" s="7"/>
      <c r="F16" s="7">
        <v>1</v>
      </c>
      <c r="G16" s="7">
        <v>0.1</v>
      </c>
      <c r="H16" s="7">
        <v>1</v>
      </c>
      <c r="I16" s="7">
        <v>1</v>
      </c>
      <c r="J16" s="7">
        <v>1</v>
      </c>
      <c r="K16" s="7">
        <v>1</v>
      </c>
      <c r="L16" s="7">
        <v>0.04</v>
      </c>
      <c r="M16" s="7">
        <v>0.2</v>
      </c>
      <c r="N16" s="7" t="s">
        <v>19</v>
      </c>
      <c r="O16" s="7" t="s">
        <v>19</v>
      </c>
      <c r="P16" s="7" t="s">
        <v>19</v>
      </c>
      <c r="Q16" s="7" t="s">
        <v>19</v>
      </c>
      <c r="R16" s="7" t="s">
        <v>19</v>
      </c>
      <c r="S16" s="7" t="s">
        <v>19</v>
      </c>
      <c r="T16" s="8"/>
      <c r="U16" s="8"/>
      <c r="V16" s="4"/>
      <c r="W16" s="8"/>
      <c r="X16" s="9"/>
      <c r="Y16" s="10"/>
      <c r="Z16" s="2"/>
      <c r="AA16" s="2"/>
    </row>
    <row r="17" spans="1:27" x14ac:dyDescent="0.25">
      <c r="A17" s="6">
        <v>2</v>
      </c>
      <c r="B17" s="2" t="s">
        <v>32</v>
      </c>
      <c r="C17" s="7" t="s">
        <v>19</v>
      </c>
      <c r="D17" s="7">
        <v>0.02</v>
      </c>
      <c r="E17" s="7">
        <v>0.2</v>
      </c>
      <c r="F17" s="7">
        <v>1</v>
      </c>
      <c r="G17" s="7">
        <v>0.1</v>
      </c>
      <c r="H17" s="7">
        <v>1</v>
      </c>
      <c r="I17" s="7">
        <v>2</v>
      </c>
      <c r="J17" s="7">
        <v>1</v>
      </c>
      <c r="K17" s="7">
        <v>1</v>
      </c>
      <c r="L17" s="7" t="s">
        <v>19</v>
      </c>
      <c r="M17" s="7" t="s">
        <v>19</v>
      </c>
      <c r="N17" s="7" t="s">
        <v>19</v>
      </c>
      <c r="O17" s="7" t="s">
        <v>19</v>
      </c>
      <c r="P17" s="7" t="s">
        <v>19</v>
      </c>
      <c r="Q17" s="7" t="s">
        <v>19</v>
      </c>
      <c r="R17" s="7" t="s">
        <v>19</v>
      </c>
      <c r="S17" s="7" t="s">
        <v>19</v>
      </c>
      <c r="T17" s="8"/>
      <c r="U17" s="8"/>
      <c r="V17" s="4"/>
      <c r="W17" s="8"/>
      <c r="X17" s="9"/>
      <c r="Y17" s="10"/>
      <c r="Z17" s="2"/>
      <c r="AA17" s="2"/>
    </row>
    <row r="18" spans="1:27" x14ac:dyDescent="0.25">
      <c r="A18" s="6"/>
      <c r="B18" s="2" t="s">
        <v>33</v>
      </c>
      <c r="C18" s="7" t="s">
        <v>19</v>
      </c>
      <c r="D18" s="7">
        <v>0.01</v>
      </c>
      <c r="E18" s="7" t="s">
        <v>19</v>
      </c>
      <c r="F18" s="7">
        <v>1</v>
      </c>
      <c r="G18" s="7">
        <v>0.3</v>
      </c>
      <c r="H18" s="7">
        <v>1</v>
      </c>
      <c r="I18" s="7">
        <v>1</v>
      </c>
      <c r="J18" s="7">
        <v>1</v>
      </c>
      <c r="K18" s="7">
        <v>1</v>
      </c>
      <c r="L18" s="7" t="s">
        <v>19</v>
      </c>
      <c r="M18" s="7" t="s">
        <v>19</v>
      </c>
      <c r="N18" s="7">
        <v>0.05</v>
      </c>
      <c r="O18" s="7">
        <v>4.0000000000000001E-3</v>
      </c>
      <c r="P18" s="7" t="s">
        <v>19</v>
      </c>
      <c r="Q18" s="7" t="s">
        <v>19</v>
      </c>
      <c r="R18" s="7" t="s">
        <v>19</v>
      </c>
      <c r="S18" s="7" t="s">
        <v>19</v>
      </c>
      <c r="T18" s="8"/>
      <c r="U18" s="8"/>
      <c r="V18" s="4"/>
      <c r="W18" s="8"/>
      <c r="X18" s="9"/>
      <c r="Y18" s="10"/>
      <c r="Z18" s="2"/>
      <c r="AA18" s="2"/>
    </row>
    <row r="19" spans="1:27" x14ac:dyDescent="0.25">
      <c r="A19" s="7" t="s">
        <v>19</v>
      </c>
      <c r="B19" s="7" t="s">
        <v>19</v>
      </c>
      <c r="C19" s="7" t="s">
        <v>19</v>
      </c>
      <c r="D19" s="7" t="s">
        <v>19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19</v>
      </c>
      <c r="L19" s="7" t="s">
        <v>19</v>
      </c>
      <c r="M19" s="7" t="s">
        <v>19</v>
      </c>
      <c r="N19" s="7" t="s">
        <v>19</v>
      </c>
      <c r="O19" s="7" t="s">
        <v>19</v>
      </c>
      <c r="P19" s="7" t="s">
        <v>19</v>
      </c>
      <c r="Q19" s="7" t="s">
        <v>19</v>
      </c>
      <c r="R19" s="7" t="s">
        <v>19</v>
      </c>
      <c r="S19" s="7" t="s">
        <v>19</v>
      </c>
      <c r="T19" s="11"/>
      <c r="U19" s="11"/>
      <c r="V19" s="11"/>
      <c r="W19" s="12"/>
      <c r="X19" s="13"/>
      <c r="Y19" s="14"/>
      <c r="Z19" s="2"/>
      <c r="AA19" s="2"/>
    </row>
    <row r="20" spans="1:27" x14ac:dyDescent="0.25">
      <c r="A20" s="6"/>
      <c r="B20" s="2" t="s">
        <v>34</v>
      </c>
      <c r="C20" s="7" t="s">
        <v>19</v>
      </c>
      <c r="D20" s="7" t="s">
        <v>19</v>
      </c>
      <c r="E20" s="7" t="s">
        <v>19</v>
      </c>
      <c r="F20" s="7">
        <v>1</v>
      </c>
      <c r="G20" s="7">
        <v>0.4</v>
      </c>
      <c r="H20" s="7">
        <v>1</v>
      </c>
      <c r="I20" s="7">
        <v>3</v>
      </c>
      <c r="J20" s="7">
        <v>1</v>
      </c>
      <c r="K20" s="7">
        <v>1</v>
      </c>
      <c r="L20" s="7" t="s">
        <v>19</v>
      </c>
      <c r="M20" s="7" t="s">
        <v>19</v>
      </c>
      <c r="N20" s="7" t="s">
        <v>19</v>
      </c>
      <c r="O20" s="7" t="s">
        <v>19</v>
      </c>
      <c r="P20" s="7">
        <v>0.02</v>
      </c>
      <c r="Q20" s="7" t="s">
        <v>19</v>
      </c>
      <c r="R20" s="7" t="s">
        <v>19</v>
      </c>
      <c r="S20" s="7">
        <v>1</v>
      </c>
      <c r="T20" s="8"/>
      <c r="U20" s="8"/>
      <c r="V20" s="4"/>
      <c r="W20" s="2"/>
      <c r="X20" s="2"/>
      <c r="Y20" s="10"/>
      <c r="Z20" s="2"/>
      <c r="AA20" s="2"/>
    </row>
    <row r="21" spans="1:27" x14ac:dyDescent="0.25">
      <c r="B21" s="2" t="s">
        <v>36</v>
      </c>
      <c r="C21" s="7" t="s">
        <v>19</v>
      </c>
      <c r="D21" s="7" t="s">
        <v>19</v>
      </c>
      <c r="E21" s="7">
        <v>0.1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19</v>
      </c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S21" s="7" t="s">
        <v>19</v>
      </c>
      <c r="V21" s="7"/>
      <c r="W21" s="7"/>
      <c r="X21" s="7"/>
      <c r="Y21" s="7"/>
      <c r="Z21" s="7"/>
      <c r="AA21" s="7"/>
    </row>
    <row r="22" spans="1:27" x14ac:dyDescent="0.25">
      <c r="B22" s="2" t="s">
        <v>37</v>
      </c>
      <c r="C22" s="7" t="s">
        <v>19</v>
      </c>
      <c r="D22" s="7" t="s">
        <v>19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19</v>
      </c>
      <c r="L22" s="2">
        <v>1.4999999999999999E-2</v>
      </c>
      <c r="M22" s="7" t="s">
        <v>19</v>
      </c>
      <c r="N22" s="7" t="s">
        <v>19</v>
      </c>
      <c r="O22" s="7" t="s">
        <v>19</v>
      </c>
      <c r="P22" s="7" t="s">
        <v>19</v>
      </c>
      <c r="Q22" s="7" t="s">
        <v>19</v>
      </c>
      <c r="R22" s="7" t="s">
        <v>19</v>
      </c>
      <c r="S22" s="7" t="s">
        <v>19</v>
      </c>
      <c r="V22" s="7"/>
      <c r="W22" s="7"/>
      <c r="X22" s="7"/>
      <c r="Y22" s="7"/>
      <c r="Z22" s="7"/>
      <c r="AA22" s="7"/>
    </row>
    <row r="23" spans="1:27" x14ac:dyDescent="0.25">
      <c r="B23" s="2" t="s">
        <v>38</v>
      </c>
      <c r="C23" s="7" t="s">
        <v>19</v>
      </c>
      <c r="D23" s="7" t="s">
        <v>19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19</v>
      </c>
      <c r="L23" s="7" t="s">
        <v>19</v>
      </c>
      <c r="M23" s="2">
        <v>0.1</v>
      </c>
      <c r="N23" s="7" t="s">
        <v>19</v>
      </c>
      <c r="O23" s="7" t="s">
        <v>19</v>
      </c>
      <c r="P23" s="7" t="s">
        <v>19</v>
      </c>
      <c r="Q23" s="7" t="s">
        <v>19</v>
      </c>
      <c r="R23" s="7" t="s">
        <v>19</v>
      </c>
      <c r="S23" s="7" t="s">
        <v>19</v>
      </c>
      <c r="V23" s="7"/>
      <c r="W23" s="7"/>
      <c r="X23" s="7"/>
      <c r="Y23" s="7"/>
      <c r="Z23" s="7"/>
      <c r="AA23" s="7"/>
    </row>
    <row r="24" spans="1:27" x14ac:dyDescent="0.25">
      <c r="B24" s="20" t="s">
        <v>41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27" x14ac:dyDescent="0.25">
      <c r="B25" t="s">
        <v>35</v>
      </c>
      <c r="C25" s="1" t="s">
        <v>1</v>
      </c>
      <c r="D25" s="1" t="s">
        <v>2</v>
      </c>
      <c r="E25" s="1" t="s">
        <v>3</v>
      </c>
      <c r="F25" s="1" t="s">
        <v>4</v>
      </c>
      <c r="G25" s="1" t="s">
        <v>5</v>
      </c>
      <c r="H25" s="1" t="s">
        <v>6</v>
      </c>
      <c r="I25" s="1" t="s">
        <v>7</v>
      </c>
      <c r="J25" s="1" t="s">
        <v>8</v>
      </c>
      <c r="K25" s="1" t="s">
        <v>9</v>
      </c>
      <c r="L25" s="1" t="s">
        <v>10</v>
      </c>
      <c r="M25" s="1" t="s">
        <v>11</v>
      </c>
      <c r="N25" s="1" t="s">
        <v>12</v>
      </c>
      <c r="O25" s="1" t="s">
        <v>13</v>
      </c>
      <c r="P25" s="1" t="s">
        <v>14</v>
      </c>
      <c r="Q25" s="1" t="s">
        <v>15</v>
      </c>
      <c r="R25" s="1" t="s">
        <v>16</v>
      </c>
      <c r="S25" s="1" t="s">
        <v>17</v>
      </c>
    </row>
    <row r="26" spans="1:27" x14ac:dyDescent="0.25">
      <c r="B26" s="15">
        <v>42248</v>
      </c>
      <c r="C26">
        <f>SUMPRODUCT(C$4:C$23,$A$4:$A$23)</f>
        <v>0.1</v>
      </c>
      <c r="D26">
        <f t="shared" ref="D26:S41" si="0">SUMPRODUCT(D$4:D$23,$A$4:$A$23)</f>
        <v>0.58000000000000007</v>
      </c>
      <c r="E26">
        <f t="shared" si="0"/>
        <v>7.65</v>
      </c>
      <c r="F26">
        <f t="shared" si="0"/>
        <v>42</v>
      </c>
      <c r="G26">
        <f t="shared" si="0"/>
        <v>5.0999999999999996</v>
      </c>
      <c r="H26">
        <f t="shared" si="0"/>
        <v>39</v>
      </c>
      <c r="I26">
        <f t="shared" si="0"/>
        <v>90</v>
      </c>
      <c r="J26">
        <f t="shared" si="0"/>
        <v>39</v>
      </c>
      <c r="K26">
        <f t="shared" si="0"/>
        <v>39</v>
      </c>
      <c r="L26">
        <f t="shared" si="0"/>
        <v>0.02</v>
      </c>
      <c r="M26">
        <f t="shared" si="0"/>
        <v>0.1</v>
      </c>
      <c r="N26">
        <f t="shared" si="0"/>
        <v>0</v>
      </c>
      <c r="O26">
        <f t="shared" si="0"/>
        <v>0</v>
      </c>
      <c r="P26">
        <f t="shared" si="0"/>
        <v>0</v>
      </c>
      <c r="Q26">
        <f t="shared" si="0"/>
        <v>0</v>
      </c>
      <c r="R26">
        <f t="shared" si="0"/>
        <v>0</v>
      </c>
      <c r="S26">
        <f t="shared" si="0"/>
        <v>0</v>
      </c>
    </row>
    <row r="27" spans="1:27" x14ac:dyDescent="0.25">
      <c r="B27" s="15">
        <v>42249</v>
      </c>
      <c r="C27">
        <f t="shared" ref="C27:C55" si="1">SUMPRODUCT(C$4:C$23,$A$4:$A$23)</f>
        <v>0.1</v>
      </c>
      <c r="D27">
        <f t="shared" si="0"/>
        <v>0.58000000000000007</v>
      </c>
      <c r="E27">
        <f t="shared" si="0"/>
        <v>7.65</v>
      </c>
      <c r="F27">
        <f t="shared" si="0"/>
        <v>42</v>
      </c>
      <c r="G27">
        <f t="shared" si="0"/>
        <v>5.0999999999999996</v>
      </c>
      <c r="H27">
        <f t="shared" si="0"/>
        <v>39</v>
      </c>
      <c r="I27">
        <f t="shared" si="0"/>
        <v>90</v>
      </c>
      <c r="J27">
        <f t="shared" si="0"/>
        <v>39</v>
      </c>
      <c r="K27">
        <f t="shared" si="0"/>
        <v>39</v>
      </c>
      <c r="L27">
        <f t="shared" si="0"/>
        <v>0.02</v>
      </c>
      <c r="M27">
        <f t="shared" si="0"/>
        <v>0.1</v>
      </c>
      <c r="N27">
        <f t="shared" si="0"/>
        <v>0</v>
      </c>
      <c r="O27">
        <f t="shared" si="0"/>
        <v>0</v>
      </c>
      <c r="P27">
        <f t="shared" si="0"/>
        <v>0</v>
      </c>
      <c r="Q27">
        <f t="shared" si="0"/>
        <v>0</v>
      </c>
      <c r="R27">
        <f t="shared" si="0"/>
        <v>0</v>
      </c>
      <c r="S27">
        <f t="shared" si="0"/>
        <v>0</v>
      </c>
    </row>
    <row r="28" spans="1:27" x14ac:dyDescent="0.25">
      <c r="B28" s="15">
        <v>42250</v>
      </c>
      <c r="C28">
        <f t="shared" si="1"/>
        <v>0.1</v>
      </c>
      <c r="D28">
        <f t="shared" si="0"/>
        <v>0.58000000000000007</v>
      </c>
      <c r="E28">
        <f t="shared" si="0"/>
        <v>7.65</v>
      </c>
      <c r="F28">
        <f t="shared" si="0"/>
        <v>42</v>
      </c>
      <c r="G28">
        <f t="shared" si="0"/>
        <v>5.0999999999999996</v>
      </c>
      <c r="H28">
        <f t="shared" si="0"/>
        <v>39</v>
      </c>
      <c r="I28">
        <f t="shared" si="0"/>
        <v>90</v>
      </c>
      <c r="J28">
        <f t="shared" si="0"/>
        <v>39</v>
      </c>
      <c r="K28">
        <f t="shared" si="0"/>
        <v>39</v>
      </c>
      <c r="L28">
        <f t="shared" si="0"/>
        <v>0.02</v>
      </c>
      <c r="M28">
        <f t="shared" si="0"/>
        <v>0.1</v>
      </c>
      <c r="N28">
        <f t="shared" si="0"/>
        <v>0</v>
      </c>
      <c r="O28">
        <f t="shared" si="0"/>
        <v>0</v>
      </c>
      <c r="P28">
        <f t="shared" si="0"/>
        <v>0</v>
      </c>
      <c r="Q28">
        <f t="shared" si="0"/>
        <v>0</v>
      </c>
      <c r="R28">
        <f t="shared" si="0"/>
        <v>0</v>
      </c>
      <c r="S28">
        <f t="shared" si="0"/>
        <v>0</v>
      </c>
    </row>
    <row r="29" spans="1:27" x14ac:dyDescent="0.25">
      <c r="B29" s="15">
        <v>42251</v>
      </c>
      <c r="C29">
        <f t="shared" si="1"/>
        <v>0.1</v>
      </c>
      <c r="D29">
        <f t="shared" si="0"/>
        <v>0.58000000000000007</v>
      </c>
      <c r="E29">
        <f t="shared" si="0"/>
        <v>7.65</v>
      </c>
      <c r="F29">
        <f t="shared" si="0"/>
        <v>42</v>
      </c>
      <c r="G29">
        <f t="shared" si="0"/>
        <v>5.0999999999999996</v>
      </c>
      <c r="H29">
        <f t="shared" si="0"/>
        <v>39</v>
      </c>
      <c r="I29">
        <f t="shared" si="0"/>
        <v>90</v>
      </c>
      <c r="J29">
        <f t="shared" si="0"/>
        <v>39</v>
      </c>
      <c r="K29">
        <f t="shared" si="0"/>
        <v>39</v>
      </c>
      <c r="L29">
        <f t="shared" si="0"/>
        <v>0.02</v>
      </c>
      <c r="M29">
        <f t="shared" si="0"/>
        <v>0.1</v>
      </c>
      <c r="N29">
        <f t="shared" si="0"/>
        <v>0</v>
      </c>
      <c r="O29">
        <f t="shared" si="0"/>
        <v>0</v>
      </c>
      <c r="P29">
        <f t="shared" si="0"/>
        <v>0</v>
      </c>
      <c r="Q29">
        <f t="shared" si="0"/>
        <v>0</v>
      </c>
      <c r="R29">
        <f t="shared" si="0"/>
        <v>0</v>
      </c>
      <c r="S29">
        <f t="shared" si="0"/>
        <v>0</v>
      </c>
    </row>
    <row r="30" spans="1:27" x14ac:dyDescent="0.25">
      <c r="B30" s="15">
        <v>42252</v>
      </c>
      <c r="C30">
        <f t="shared" si="1"/>
        <v>0.1</v>
      </c>
      <c r="D30">
        <f t="shared" si="0"/>
        <v>0.58000000000000007</v>
      </c>
      <c r="E30">
        <f t="shared" si="0"/>
        <v>7.65</v>
      </c>
      <c r="F30">
        <f t="shared" si="0"/>
        <v>42</v>
      </c>
      <c r="G30">
        <f t="shared" si="0"/>
        <v>5.0999999999999996</v>
      </c>
      <c r="H30">
        <f t="shared" si="0"/>
        <v>39</v>
      </c>
      <c r="I30">
        <f t="shared" si="0"/>
        <v>90</v>
      </c>
      <c r="J30">
        <f t="shared" si="0"/>
        <v>39</v>
      </c>
      <c r="K30">
        <f t="shared" si="0"/>
        <v>39</v>
      </c>
      <c r="L30">
        <f t="shared" si="0"/>
        <v>0.02</v>
      </c>
      <c r="M30">
        <f t="shared" si="0"/>
        <v>0.1</v>
      </c>
      <c r="N30">
        <f t="shared" si="0"/>
        <v>0</v>
      </c>
      <c r="O30">
        <f t="shared" si="0"/>
        <v>0</v>
      </c>
      <c r="P30">
        <f t="shared" si="0"/>
        <v>0</v>
      </c>
      <c r="Q30">
        <f t="shared" si="0"/>
        <v>0</v>
      </c>
      <c r="R30">
        <f t="shared" si="0"/>
        <v>0</v>
      </c>
      <c r="S30">
        <f t="shared" si="0"/>
        <v>0</v>
      </c>
    </row>
    <row r="31" spans="1:27" x14ac:dyDescent="0.25">
      <c r="B31" s="15">
        <v>42253</v>
      </c>
      <c r="C31">
        <f t="shared" si="1"/>
        <v>0.1</v>
      </c>
      <c r="D31">
        <f t="shared" si="0"/>
        <v>0.58000000000000007</v>
      </c>
      <c r="E31">
        <f t="shared" si="0"/>
        <v>7.65</v>
      </c>
      <c r="F31">
        <f t="shared" si="0"/>
        <v>42</v>
      </c>
      <c r="G31">
        <f t="shared" si="0"/>
        <v>5.0999999999999996</v>
      </c>
      <c r="H31">
        <f t="shared" si="0"/>
        <v>39</v>
      </c>
      <c r="I31">
        <f t="shared" si="0"/>
        <v>90</v>
      </c>
      <c r="J31">
        <f t="shared" si="0"/>
        <v>39</v>
      </c>
      <c r="K31">
        <f t="shared" si="0"/>
        <v>39</v>
      </c>
      <c r="L31">
        <f t="shared" si="0"/>
        <v>0.02</v>
      </c>
      <c r="M31">
        <f t="shared" si="0"/>
        <v>0.1</v>
      </c>
      <c r="N31">
        <f t="shared" si="0"/>
        <v>0</v>
      </c>
      <c r="O31">
        <f t="shared" si="0"/>
        <v>0</v>
      </c>
      <c r="P31">
        <f t="shared" si="0"/>
        <v>0</v>
      </c>
      <c r="Q31">
        <f t="shared" si="0"/>
        <v>0</v>
      </c>
      <c r="R31">
        <f t="shared" si="0"/>
        <v>0</v>
      </c>
      <c r="S31">
        <f t="shared" si="0"/>
        <v>0</v>
      </c>
    </row>
    <row r="32" spans="1:27" x14ac:dyDescent="0.25">
      <c r="B32" s="15">
        <v>42254</v>
      </c>
      <c r="C32">
        <f t="shared" si="1"/>
        <v>0.1</v>
      </c>
      <c r="D32">
        <f t="shared" si="0"/>
        <v>0.58000000000000007</v>
      </c>
      <c r="E32">
        <f t="shared" si="0"/>
        <v>7.65</v>
      </c>
      <c r="F32">
        <f t="shared" si="0"/>
        <v>42</v>
      </c>
      <c r="G32">
        <f t="shared" si="0"/>
        <v>5.0999999999999996</v>
      </c>
      <c r="H32">
        <f t="shared" si="0"/>
        <v>39</v>
      </c>
      <c r="I32">
        <f t="shared" si="0"/>
        <v>90</v>
      </c>
      <c r="J32">
        <f t="shared" si="0"/>
        <v>39</v>
      </c>
      <c r="K32">
        <f t="shared" si="0"/>
        <v>39</v>
      </c>
      <c r="L32">
        <f t="shared" si="0"/>
        <v>0.02</v>
      </c>
      <c r="M32">
        <f t="shared" si="0"/>
        <v>0.1</v>
      </c>
      <c r="N32">
        <f t="shared" si="0"/>
        <v>0</v>
      </c>
      <c r="O32">
        <f t="shared" si="0"/>
        <v>0</v>
      </c>
      <c r="P32">
        <f t="shared" si="0"/>
        <v>0</v>
      </c>
      <c r="Q32">
        <f t="shared" si="0"/>
        <v>0</v>
      </c>
      <c r="R32">
        <f t="shared" si="0"/>
        <v>0</v>
      </c>
      <c r="S32">
        <f t="shared" si="0"/>
        <v>0</v>
      </c>
    </row>
    <row r="33" spans="2:19" x14ac:dyDescent="0.25">
      <c r="B33" s="15">
        <v>42255</v>
      </c>
      <c r="C33">
        <f t="shared" si="1"/>
        <v>0.1</v>
      </c>
      <c r="D33">
        <f t="shared" si="0"/>
        <v>0.58000000000000007</v>
      </c>
      <c r="E33">
        <f t="shared" si="0"/>
        <v>7.65</v>
      </c>
      <c r="F33">
        <f t="shared" si="0"/>
        <v>42</v>
      </c>
      <c r="G33">
        <f t="shared" si="0"/>
        <v>5.0999999999999996</v>
      </c>
      <c r="H33">
        <f t="shared" si="0"/>
        <v>39</v>
      </c>
      <c r="I33">
        <f t="shared" si="0"/>
        <v>90</v>
      </c>
      <c r="J33">
        <f t="shared" si="0"/>
        <v>39</v>
      </c>
      <c r="K33">
        <f t="shared" si="0"/>
        <v>39</v>
      </c>
      <c r="L33">
        <f t="shared" si="0"/>
        <v>0.02</v>
      </c>
      <c r="M33">
        <f t="shared" si="0"/>
        <v>0.1</v>
      </c>
      <c r="N33">
        <f t="shared" si="0"/>
        <v>0</v>
      </c>
      <c r="O33">
        <f t="shared" si="0"/>
        <v>0</v>
      </c>
      <c r="P33">
        <f t="shared" si="0"/>
        <v>0</v>
      </c>
      <c r="Q33">
        <f t="shared" si="0"/>
        <v>0</v>
      </c>
      <c r="R33">
        <f t="shared" si="0"/>
        <v>0</v>
      </c>
      <c r="S33">
        <f t="shared" si="0"/>
        <v>0</v>
      </c>
    </row>
    <row r="34" spans="2:19" x14ac:dyDescent="0.25">
      <c r="B34" s="15">
        <v>42256</v>
      </c>
      <c r="C34">
        <f t="shared" si="1"/>
        <v>0.1</v>
      </c>
      <c r="D34">
        <f t="shared" si="0"/>
        <v>0.58000000000000007</v>
      </c>
      <c r="E34">
        <f t="shared" si="0"/>
        <v>7.65</v>
      </c>
      <c r="F34">
        <f t="shared" si="0"/>
        <v>42</v>
      </c>
      <c r="G34">
        <f t="shared" si="0"/>
        <v>5.0999999999999996</v>
      </c>
      <c r="H34">
        <f t="shared" si="0"/>
        <v>39</v>
      </c>
      <c r="I34">
        <f t="shared" si="0"/>
        <v>90</v>
      </c>
      <c r="J34">
        <f t="shared" si="0"/>
        <v>39</v>
      </c>
      <c r="K34">
        <f t="shared" si="0"/>
        <v>39</v>
      </c>
      <c r="L34">
        <f t="shared" si="0"/>
        <v>0.02</v>
      </c>
      <c r="M34">
        <f t="shared" si="0"/>
        <v>0.1</v>
      </c>
      <c r="N34">
        <f t="shared" si="0"/>
        <v>0</v>
      </c>
      <c r="O34">
        <f t="shared" si="0"/>
        <v>0</v>
      </c>
      <c r="P34">
        <f t="shared" si="0"/>
        <v>0</v>
      </c>
      <c r="Q34">
        <f t="shared" si="0"/>
        <v>0</v>
      </c>
      <c r="R34">
        <f t="shared" si="0"/>
        <v>0</v>
      </c>
      <c r="S34">
        <f t="shared" si="0"/>
        <v>0</v>
      </c>
    </row>
    <row r="35" spans="2:19" x14ac:dyDescent="0.25">
      <c r="B35" s="15">
        <v>42257</v>
      </c>
      <c r="C35">
        <f t="shared" si="1"/>
        <v>0.1</v>
      </c>
      <c r="D35">
        <f t="shared" si="0"/>
        <v>0.58000000000000007</v>
      </c>
      <c r="E35">
        <f t="shared" si="0"/>
        <v>7.65</v>
      </c>
      <c r="F35">
        <f t="shared" si="0"/>
        <v>42</v>
      </c>
      <c r="G35">
        <f t="shared" si="0"/>
        <v>5.0999999999999996</v>
      </c>
      <c r="H35">
        <f t="shared" si="0"/>
        <v>39</v>
      </c>
      <c r="I35">
        <f t="shared" si="0"/>
        <v>90</v>
      </c>
      <c r="J35">
        <f t="shared" si="0"/>
        <v>39</v>
      </c>
      <c r="K35">
        <f t="shared" si="0"/>
        <v>39</v>
      </c>
      <c r="L35">
        <f t="shared" si="0"/>
        <v>0.02</v>
      </c>
      <c r="M35">
        <f t="shared" si="0"/>
        <v>0.1</v>
      </c>
      <c r="N35">
        <f t="shared" si="0"/>
        <v>0</v>
      </c>
      <c r="O35">
        <f t="shared" si="0"/>
        <v>0</v>
      </c>
      <c r="P35">
        <f t="shared" si="0"/>
        <v>0</v>
      </c>
      <c r="Q35">
        <f t="shared" si="0"/>
        <v>0</v>
      </c>
      <c r="R35">
        <f t="shared" si="0"/>
        <v>0</v>
      </c>
      <c r="S35">
        <f t="shared" si="0"/>
        <v>0</v>
      </c>
    </row>
    <row r="36" spans="2:19" x14ac:dyDescent="0.25">
      <c r="B36" s="15">
        <v>42258</v>
      </c>
      <c r="C36">
        <f t="shared" si="1"/>
        <v>0.1</v>
      </c>
      <c r="D36">
        <f t="shared" si="0"/>
        <v>0.58000000000000007</v>
      </c>
      <c r="E36">
        <f t="shared" si="0"/>
        <v>7.65</v>
      </c>
      <c r="F36">
        <f t="shared" si="0"/>
        <v>42</v>
      </c>
      <c r="G36">
        <f t="shared" si="0"/>
        <v>5.0999999999999996</v>
      </c>
      <c r="H36">
        <f t="shared" si="0"/>
        <v>39</v>
      </c>
      <c r="I36">
        <f t="shared" si="0"/>
        <v>90</v>
      </c>
      <c r="J36">
        <f t="shared" si="0"/>
        <v>39</v>
      </c>
      <c r="K36">
        <f t="shared" si="0"/>
        <v>39</v>
      </c>
      <c r="L36">
        <f t="shared" si="0"/>
        <v>0.02</v>
      </c>
      <c r="M36">
        <f t="shared" si="0"/>
        <v>0.1</v>
      </c>
      <c r="N36">
        <f t="shared" si="0"/>
        <v>0</v>
      </c>
      <c r="O36">
        <f t="shared" si="0"/>
        <v>0</v>
      </c>
      <c r="P36">
        <f t="shared" si="0"/>
        <v>0</v>
      </c>
      <c r="Q36">
        <f t="shared" si="0"/>
        <v>0</v>
      </c>
      <c r="R36">
        <f t="shared" si="0"/>
        <v>0</v>
      </c>
      <c r="S36">
        <f t="shared" si="0"/>
        <v>0</v>
      </c>
    </row>
    <row r="37" spans="2:19" x14ac:dyDescent="0.25">
      <c r="B37" s="15">
        <v>42259</v>
      </c>
      <c r="C37">
        <f t="shared" si="1"/>
        <v>0.1</v>
      </c>
      <c r="D37">
        <f t="shared" si="0"/>
        <v>0.58000000000000007</v>
      </c>
      <c r="E37">
        <f t="shared" si="0"/>
        <v>7.65</v>
      </c>
      <c r="F37">
        <f t="shared" si="0"/>
        <v>42</v>
      </c>
      <c r="G37">
        <f t="shared" si="0"/>
        <v>5.0999999999999996</v>
      </c>
      <c r="H37">
        <f t="shared" si="0"/>
        <v>39</v>
      </c>
      <c r="I37">
        <f t="shared" si="0"/>
        <v>90</v>
      </c>
      <c r="J37">
        <f t="shared" si="0"/>
        <v>39</v>
      </c>
      <c r="K37">
        <f t="shared" si="0"/>
        <v>39</v>
      </c>
      <c r="L37">
        <f t="shared" si="0"/>
        <v>0.02</v>
      </c>
      <c r="M37">
        <f t="shared" si="0"/>
        <v>0.1</v>
      </c>
      <c r="N37">
        <f t="shared" si="0"/>
        <v>0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0</v>
      </c>
    </row>
    <row r="38" spans="2:19" x14ac:dyDescent="0.25">
      <c r="B38" s="15">
        <v>42260</v>
      </c>
      <c r="C38">
        <f t="shared" si="1"/>
        <v>0.1</v>
      </c>
      <c r="D38">
        <f t="shared" si="0"/>
        <v>0.58000000000000007</v>
      </c>
      <c r="E38">
        <f t="shared" si="0"/>
        <v>7.65</v>
      </c>
      <c r="F38">
        <f t="shared" si="0"/>
        <v>42</v>
      </c>
      <c r="G38">
        <f t="shared" si="0"/>
        <v>5.0999999999999996</v>
      </c>
      <c r="H38">
        <f t="shared" si="0"/>
        <v>39</v>
      </c>
      <c r="I38">
        <f t="shared" si="0"/>
        <v>90</v>
      </c>
      <c r="J38">
        <f t="shared" si="0"/>
        <v>39</v>
      </c>
      <c r="K38">
        <f t="shared" si="0"/>
        <v>39</v>
      </c>
      <c r="L38">
        <f t="shared" si="0"/>
        <v>0.02</v>
      </c>
      <c r="M38">
        <f t="shared" si="0"/>
        <v>0.1</v>
      </c>
      <c r="N38">
        <f t="shared" si="0"/>
        <v>0</v>
      </c>
      <c r="O38">
        <f t="shared" si="0"/>
        <v>0</v>
      </c>
      <c r="P38">
        <f t="shared" si="0"/>
        <v>0</v>
      </c>
      <c r="Q38">
        <f t="shared" si="0"/>
        <v>0</v>
      </c>
      <c r="R38">
        <f t="shared" si="0"/>
        <v>0</v>
      </c>
      <c r="S38">
        <f t="shared" si="0"/>
        <v>0</v>
      </c>
    </row>
    <row r="39" spans="2:19" x14ac:dyDescent="0.25">
      <c r="B39" s="15">
        <v>42261</v>
      </c>
      <c r="C39">
        <f t="shared" si="1"/>
        <v>0.1</v>
      </c>
      <c r="D39">
        <f t="shared" si="0"/>
        <v>0.58000000000000007</v>
      </c>
      <c r="E39">
        <f t="shared" si="0"/>
        <v>7.65</v>
      </c>
      <c r="F39">
        <f t="shared" si="0"/>
        <v>42</v>
      </c>
      <c r="G39">
        <f t="shared" si="0"/>
        <v>5.0999999999999996</v>
      </c>
      <c r="H39">
        <f t="shared" si="0"/>
        <v>39</v>
      </c>
      <c r="I39">
        <f t="shared" si="0"/>
        <v>90</v>
      </c>
      <c r="J39">
        <f t="shared" si="0"/>
        <v>39</v>
      </c>
      <c r="K39">
        <f t="shared" si="0"/>
        <v>39</v>
      </c>
      <c r="L39">
        <f t="shared" si="0"/>
        <v>0.02</v>
      </c>
      <c r="M39">
        <f t="shared" si="0"/>
        <v>0.1</v>
      </c>
      <c r="N39">
        <f t="shared" si="0"/>
        <v>0</v>
      </c>
      <c r="O39">
        <f t="shared" si="0"/>
        <v>0</v>
      </c>
      <c r="P39">
        <f t="shared" si="0"/>
        <v>0</v>
      </c>
      <c r="Q39">
        <f t="shared" si="0"/>
        <v>0</v>
      </c>
      <c r="R39">
        <f t="shared" si="0"/>
        <v>0</v>
      </c>
      <c r="S39">
        <f t="shared" si="0"/>
        <v>0</v>
      </c>
    </row>
    <row r="40" spans="2:19" x14ac:dyDescent="0.25">
      <c r="B40" s="15">
        <v>42262</v>
      </c>
      <c r="C40">
        <f t="shared" si="1"/>
        <v>0.1</v>
      </c>
      <c r="D40">
        <f t="shared" si="0"/>
        <v>0.58000000000000007</v>
      </c>
      <c r="E40">
        <f t="shared" si="0"/>
        <v>7.65</v>
      </c>
      <c r="F40">
        <f t="shared" si="0"/>
        <v>42</v>
      </c>
      <c r="G40">
        <f t="shared" si="0"/>
        <v>5.0999999999999996</v>
      </c>
      <c r="H40">
        <f t="shared" si="0"/>
        <v>39</v>
      </c>
      <c r="I40">
        <f t="shared" si="0"/>
        <v>90</v>
      </c>
      <c r="J40">
        <f t="shared" si="0"/>
        <v>39</v>
      </c>
      <c r="K40">
        <f t="shared" si="0"/>
        <v>39</v>
      </c>
      <c r="L40">
        <f t="shared" si="0"/>
        <v>0.02</v>
      </c>
      <c r="M40">
        <f t="shared" si="0"/>
        <v>0.1</v>
      </c>
      <c r="N40">
        <f t="shared" si="0"/>
        <v>0</v>
      </c>
      <c r="O40">
        <f t="shared" si="0"/>
        <v>0</v>
      </c>
      <c r="P40">
        <f t="shared" si="0"/>
        <v>0</v>
      </c>
      <c r="Q40">
        <f t="shared" si="0"/>
        <v>0</v>
      </c>
      <c r="R40">
        <f t="shared" si="0"/>
        <v>0</v>
      </c>
      <c r="S40">
        <f t="shared" si="0"/>
        <v>0</v>
      </c>
    </row>
    <row r="41" spans="2:19" x14ac:dyDescent="0.25">
      <c r="B41" s="15">
        <v>42263</v>
      </c>
      <c r="C41">
        <f t="shared" si="1"/>
        <v>0.1</v>
      </c>
      <c r="D41">
        <f t="shared" si="0"/>
        <v>0.58000000000000007</v>
      </c>
      <c r="E41">
        <f t="shared" si="0"/>
        <v>7.65</v>
      </c>
      <c r="F41">
        <f t="shared" si="0"/>
        <v>42</v>
      </c>
      <c r="G41">
        <f t="shared" si="0"/>
        <v>5.0999999999999996</v>
      </c>
      <c r="H41">
        <f t="shared" si="0"/>
        <v>39</v>
      </c>
      <c r="I41">
        <f t="shared" si="0"/>
        <v>90</v>
      </c>
      <c r="J41">
        <f t="shared" si="0"/>
        <v>39</v>
      </c>
      <c r="K41">
        <f t="shared" si="0"/>
        <v>39</v>
      </c>
      <c r="L41">
        <f t="shared" si="0"/>
        <v>0.02</v>
      </c>
      <c r="M41">
        <f t="shared" si="0"/>
        <v>0.1</v>
      </c>
      <c r="N41">
        <f t="shared" si="0"/>
        <v>0</v>
      </c>
      <c r="O41">
        <f t="shared" si="0"/>
        <v>0</v>
      </c>
      <c r="P41">
        <f t="shared" si="0"/>
        <v>0</v>
      </c>
      <c r="Q41">
        <f t="shared" si="0"/>
        <v>0</v>
      </c>
      <c r="R41">
        <f t="shared" si="0"/>
        <v>0</v>
      </c>
      <c r="S41">
        <f t="shared" ref="D41:S55" si="2">SUMPRODUCT(S$4:S$23,$A$4:$A$23)</f>
        <v>0</v>
      </c>
    </row>
    <row r="42" spans="2:19" x14ac:dyDescent="0.25">
      <c r="B42" s="15">
        <v>42264</v>
      </c>
      <c r="C42">
        <f t="shared" si="1"/>
        <v>0.1</v>
      </c>
      <c r="D42">
        <f t="shared" si="2"/>
        <v>0.58000000000000007</v>
      </c>
      <c r="E42">
        <f t="shared" si="2"/>
        <v>7.65</v>
      </c>
      <c r="F42">
        <f t="shared" si="2"/>
        <v>42</v>
      </c>
      <c r="G42">
        <f t="shared" si="2"/>
        <v>5.0999999999999996</v>
      </c>
      <c r="H42">
        <f t="shared" si="2"/>
        <v>39</v>
      </c>
      <c r="I42">
        <f t="shared" si="2"/>
        <v>90</v>
      </c>
      <c r="J42">
        <f t="shared" si="2"/>
        <v>39</v>
      </c>
      <c r="K42">
        <f t="shared" si="2"/>
        <v>39</v>
      </c>
      <c r="L42">
        <f t="shared" si="2"/>
        <v>0.02</v>
      </c>
      <c r="M42">
        <f t="shared" si="2"/>
        <v>0.1</v>
      </c>
      <c r="N42">
        <f t="shared" si="2"/>
        <v>0</v>
      </c>
      <c r="O42">
        <f t="shared" si="2"/>
        <v>0</v>
      </c>
      <c r="P42">
        <f t="shared" si="2"/>
        <v>0</v>
      </c>
      <c r="Q42">
        <f t="shared" si="2"/>
        <v>0</v>
      </c>
      <c r="R42">
        <f t="shared" si="2"/>
        <v>0</v>
      </c>
      <c r="S42">
        <f t="shared" si="2"/>
        <v>0</v>
      </c>
    </row>
    <row r="43" spans="2:19" x14ac:dyDescent="0.25">
      <c r="B43" s="15">
        <v>42265</v>
      </c>
      <c r="C43">
        <f t="shared" si="1"/>
        <v>0.1</v>
      </c>
      <c r="D43">
        <f t="shared" si="2"/>
        <v>0.58000000000000007</v>
      </c>
      <c r="E43">
        <f t="shared" si="2"/>
        <v>7.65</v>
      </c>
      <c r="F43">
        <f t="shared" si="2"/>
        <v>42</v>
      </c>
      <c r="G43">
        <f t="shared" si="2"/>
        <v>5.0999999999999996</v>
      </c>
      <c r="H43">
        <f t="shared" si="2"/>
        <v>39</v>
      </c>
      <c r="I43">
        <f t="shared" si="2"/>
        <v>90</v>
      </c>
      <c r="J43">
        <f t="shared" si="2"/>
        <v>39</v>
      </c>
      <c r="K43">
        <f t="shared" si="2"/>
        <v>39</v>
      </c>
      <c r="L43">
        <f t="shared" si="2"/>
        <v>0.02</v>
      </c>
      <c r="M43">
        <f t="shared" si="2"/>
        <v>0.1</v>
      </c>
      <c r="N43">
        <f t="shared" si="2"/>
        <v>0</v>
      </c>
      <c r="O43">
        <f t="shared" si="2"/>
        <v>0</v>
      </c>
      <c r="P43">
        <f t="shared" si="2"/>
        <v>0</v>
      </c>
      <c r="Q43">
        <f t="shared" si="2"/>
        <v>0</v>
      </c>
      <c r="R43">
        <f t="shared" si="2"/>
        <v>0</v>
      </c>
      <c r="S43">
        <f t="shared" si="2"/>
        <v>0</v>
      </c>
    </row>
    <row r="44" spans="2:19" x14ac:dyDescent="0.25">
      <c r="B44" s="15">
        <v>42266</v>
      </c>
      <c r="C44">
        <f t="shared" si="1"/>
        <v>0.1</v>
      </c>
      <c r="D44">
        <f t="shared" si="2"/>
        <v>0.58000000000000007</v>
      </c>
      <c r="E44">
        <f t="shared" si="2"/>
        <v>7.65</v>
      </c>
      <c r="F44">
        <f t="shared" si="2"/>
        <v>42</v>
      </c>
      <c r="G44">
        <f t="shared" si="2"/>
        <v>5.0999999999999996</v>
      </c>
      <c r="H44">
        <f t="shared" si="2"/>
        <v>39</v>
      </c>
      <c r="I44">
        <f t="shared" si="2"/>
        <v>90</v>
      </c>
      <c r="J44">
        <f t="shared" si="2"/>
        <v>39</v>
      </c>
      <c r="K44">
        <f t="shared" si="2"/>
        <v>39</v>
      </c>
      <c r="L44">
        <f t="shared" si="2"/>
        <v>0.02</v>
      </c>
      <c r="M44">
        <f t="shared" si="2"/>
        <v>0.1</v>
      </c>
      <c r="N44">
        <f t="shared" si="2"/>
        <v>0</v>
      </c>
      <c r="O44">
        <f t="shared" si="2"/>
        <v>0</v>
      </c>
      <c r="P44">
        <f t="shared" si="2"/>
        <v>0</v>
      </c>
      <c r="Q44">
        <f t="shared" si="2"/>
        <v>0</v>
      </c>
      <c r="R44">
        <f t="shared" si="2"/>
        <v>0</v>
      </c>
      <c r="S44">
        <f t="shared" si="2"/>
        <v>0</v>
      </c>
    </row>
    <row r="45" spans="2:19" x14ac:dyDescent="0.25">
      <c r="B45" s="15">
        <v>42267</v>
      </c>
      <c r="C45">
        <f t="shared" si="1"/>
        <v>0.1</v>
      </c>
      <c r="D45">
        <f t="shared" si="2"/>
        <v>0.58000000000000007</v>
      </c>
      <c r="E45">
        <f t="shared" si="2"/>
        <v>7.65</v>
      </c>
      <c r="F45">
        <f t="shared" si="2"/>
        <v>42</v>
      </c>
      <c r="G45">
        <f t="shared" si="2"/>
        <v>5.0999999999999996</v>
      </c>
      <c r="H45">
        <f t="shared" si="2"/>
        <v>39</v>
      </c>
      <c r="I45">
        <f t="shared" si="2"/>
        <v>90</v>
      </c>
      <c r="J45">
        <f t="shared" si="2"/>
        <v>39</v>
      </c>
      <c r="K45">
        <f t="shared" si="2"/>
        <v>39</v>
      </c>
      <c r="L45">
        <f t="shared" si="2"/>
        <v>0.02</v>
      </c>
      <c r="M45">
        <f t="shared" si="2"/>
        <v>0.1</v>
      </c>
      <c r="N45">
        <f t="shared" si="2"/>
        <v>0</v>
      </c>
      <c r="O45">
        <f t="shared" si="2"/>
        <v>0</v>
      </c>
      <c r="P45">
        <f t="shared" si="2"/>
        <v>0</v>
      </c>
      <c r="Q45">
        <f t="shared" si="2"/>
        <v>0</v>
      </c>
      <c r="R45">
        <f t="shared" si="2"/>
        <v>0</v>
      </c>
      <c r="S45">
        <f t="shared" si="2"/>
        <v>0</v>
      </c>
    </row>
    <row r="46" spans="2:19" x14ac:dyDescent="0.25">
      <c r="B46" s="15">
        <v>42268</v>
      </c>
      <c r="C46">
        <f t="shared" si="1"/>
        <v>0.1</v>
      </c>
      <c r="D46">
        <f t="shared" si="2"/>
        <v>0.58000000000000007</v>
      </c>
      <c r="E46">
        <f t="shared" si="2"/>
        <v>7.65</v>
      </c>
      <c r="F46">
        <f t="shared" si="2"/>
        <v>42</v>
      </c>
      <c r="G46">
        <f t="shared" si="2"/>
        <v>5.0999999999999996</v>
      </c>
      <c r="H46">
        <f t="shared" si="2"/>
        <v>39</v>
      </c>
      <c r="I46">
        <f t="shared" si="2"/>
        <v>90</v>
      </c>
      <c r="J46">
        <f t="shared" si="2"/>
        <v>39</v>
      </c>
      <c r="K46">
        <f t="shared" si="2"/>
        <v>39</v>
      </c>
      <c r="L46">
        <f t="shared" si="2"/>
        <v>0.02</v>
      </c>
      <c r="M46">
        <f t="shared" si="2"/>
        <v>0.1</v>
      </c>
      <c r="N46">
        <f t="shared" si="2"/>
        <v>0</v>
      </c>
      <c r="O46">
        <f t="shared" si="2"/>
        <v>0</v>
      </c>
      <c r="P46">
        <f t="shared" si="2"/>
        <v>0</v>
      </c>
      <c r="Q46">
        <f t="shared" si="2"/>
        <v>0</v>
      </c>
      <c r="R46">
        <f t="shared" si="2"/>
        <v>0</v>
      </c>
      <c r="S46">
        <f t="shared" si="2"/>
        <v>0</v>
      </c>
    </row>
    <row r="47" spans="2:19" x14ac:dyDescent="0.25">
      <c r="B47" s="15">
        <v>42269</v>
      </c>
      <c r="C47">
        <f t="shared" si="1"/>
        <v>0.1</v>
      </c>
      <c r="D47">
        <f t="shared" si="2"/>
        <v>0.58000000000000007</v>
      </c>
      <c r="E47">
        <f t="shared" si="2"/>
        <v>7.65</v>
      </c>
      <c r="F47">
        <f t="shared" si="2"/>
        <v>42</v>
      </c>
      <c r="G47">
        <f t="shared" si="2"/>
        <v>5.0999999999999996</v>
      </c>
      <c r="H47">
        <f t="shared" si="2"/>
        <v>39</v>
      </c>
      <c r="I47">
        <f t="shared" si="2"/>
        <v>90</v>
      </c>
      <c r="J47">
        <f t="shared" si="2"/>
        <v>39</v>
      </c>
      <c r="K47">
        <f t="shared" si="2"/>
        <v>39</v>
      </c>
      <c r="L47">
        <f t="shared" si="2"/>
        <v>0.02</v>
      </c>
      <c r="M47">
        <f t="shared" si="2"/>
        <v>0.1</v>
      </c>
      <c r="N47">
        <f t="shared" si="2"/>
        <v>0</v>
      </c>
      <c r="O47">
        <f t="shared" si="2"/>
        <v>0</v>
      </c>
      <c r="P47">
        <f t="shared" si="2"/>
        <v>0</v>
      </c>
      <c r="Q47">
        <f t="shared" si="2"/>
        <v>0</v>
      </c>
      <c r="R47">
        <f t="shared" si="2"/>
        <v>0</v>
      </c>
      <c r="S47">
        <f t="shared" si="2"/>
        <v>0</v>
      </c>
    </row>
    <row r="48" spans="2:19" x14ac:dyDescent="0.25">
      <c r="B48" s="15">
        <v>42270</v>
      </c>
      <c r="C48">
        <f t="shared" si="1"/>
        <v>0.1</v>
      </c>
      <c r="D48">
        <f t="shared" si="2"/>
        <v>0.58000000000000007</v>
      </c>
      <c r="E48">
        <f t="shared" si="2"/>
        <v>7.65</v>
      </c>
      <c r="F48">
        <f t="shared" si="2"/>
        <v>42</v>
      </c>
      <c r="G48">
        <f t="shared" si="2"/>
        <v>5.0999999999999996</v>
      </c>
      <c r="H48">
        <f t="shared" si="2"/>
        <v>39</v>
      </c>
      <c r="I48">
        <f t="shared" si="2"/>
        <v>90</v>
      </c>
      <c r="J48">
        <f t="shared" si="2"/>
        <v>39</v>
      </c>
      <c r="K48">
        <f t="shared" si="2"/>
        <v>39</v>
      </c>
      <c r="L48">
        <f t="shared" si="2"/>
        <v>0.02</v>
      </c>
      <c r="M48">
        <f t="shared" si="2"/>
        <v>0.1</v>
      </c>
      <c r="N48">
        <f t="shared" si="2"/>
        <v>0</v>
      </c>
      <c r="O48">
        <f t="shared" si="2"/>
        <v>0</v>
      </c>
      <c r="P48">
        <f t="shared" si="2"/>
        <v>0</v>
      </c>
      <c r="Q48">
        <f t="shared" si="2"/>
        <v>0</v>
      </c>
      <c r="R48">
        <f t="shared" si="2"/>
        <v>0</v>
      </c>
      <c r="S48">
        <f t="shared" si="2"/>
        <v>0</v>
      </c>
    </row>
    <row r="49" spans="2:19" x14ac:dyDescent="0.25">
      <c r="B49" s="15">
        <v>42271</v>
      </c>
      <c r="C49">
        <f t="shared" si="1"/>
        <v>0.1</v>
      </c>
      <c r="D49">
        <f t="shared" si="2"/>
        <v>0.58000000000000007</v>
      </c>
      <c r="E49">
        <f t="shared" si="2"/>
        <v>7.65</v>
      </c>
      <c r="F49">
        <f t="shared" si="2"/>
        <v>42</v>
      </c>
      <c r="G49">
        <f t="shared" si="2"/>
        <v>5.0999999999999996</v>
      </c>
      <c r="H49">
        <f t="shared" si="2"/>
        <v>39</v>
      </c>
      <c r="I49">
        <f t="shared" si="2"/>
        <v>90</v>
      </c>
      <c r="J49">
        <f t="shared" si="2"/>
        <v>39</v>
      </c>
      <c r="K49">
        <f t="shared" si="2"/>
        <v>39</v>
      </c>
      <c r="L49">
        <f t="shared" si="2"/>
        <v>0.02</v>
      </c>
      <c r="M49">
        <f t="shared" si="2"/>
        <v>0.1</v>
      </c>
      <c r="N49">
        <f t="shared" si="2"/>
        <v>0</v>
      </c>
      <c r="O49">
        <f t="shared" si="2"/>
        <v>0</v>
      </c>
      <c r="P49">
        <f t="shared" si="2"/>
        <v>0</v>
      </c>
      <c r="Q49">
        <f t="shared" si="2"/>
        <v>0</v>
      </c>
      <c r="R49">
        <f t="shared" si="2"/>
        <v>0</v>
      </c>
      <c r="S49">
        <f t="shared" si="2"/>
        <v>0</v>
      </c>
    </row>
    <row r="50" spans="2:19" x14ac:dyDescent="0.25">
      <c r="B50" s="15">
        <v>42272</v>
      </c>
      <c r="C50">
        <f t="shared" si="1"/>
        <v>0.1</v>
      </c>
      <c r="D50">
        <f t="shared" si="2"/>
        <v>0.58000000000000007</v>
      </c>
      <c r="E50">
        <f t="shared" si="2"/>
        <v>7.65</v>
      </c>
      <c r="F50">
        <f t="shared" si="2"/>
        <v>42</v>
      </c>
      <c r="G50">
        <f t="shared" si="2"/>
        <v>5.0999999999999996</v>
      </c>
      <c r="H50">
        <f t="shared" si="2"/>
        <v>39</v>
      </c>
      <c r="I50">
        <f t="shared" si="2"/>
        <v>90</v>
      </c>
      <c r="J50">
        <f t="shared" si="2"/>
        <v>39</v>
      </c>
      <c r="K50">
        <f t="shared" si="2"/>
        <v>39</v>
      </c>
      <c r="L50">
        <f t="shared" si="2"/>
        <v>0.02</v>
      </c>
      <c r="M50">
        <f t="shared" si="2"/>
        <v>0.1</v>
      </c>
      <c r="N50">
        <f t="shared" si="2"/>
        <v>0</v>
      </c>
      <c r="O50">
        <f t="shared" si="2"/>
        <v>0</v>
      </c>
      <c r="P50">
        <f t="shared" si="2"/>
        <v>0</v>
      </c>
      <c r="Q50">
        <f t="shared" si="2"/>
        <v>0</v>
      </c>
      <c r="R50">
        <f t="shared" si="2"/>
        <v>0</v>
      </c>
      <c r="S50">
        <f t="shared" si="2"/>
        <v>0</v>
      </c>
    </row>
    <row r="51" spans="2:19" x14ac:dyDescent="0.25">
      <c r="B51" s="15">
        <v>42273</v>
      </c>
      <c r="C51">
        <f t="shared" si="1"/>
        <v>0.1</v>
      </c>
      <c r="D51">
        <f t="shared" si="2"/>
        <v>0.58000000000000007</v>
      </c>
      <c r="E51">
        <f t="shared" si="2"/>
        <v>7.65</v>
      </c>
      <c r="F51">
        <f t="shared" si="2"/>
        <v>42</v>
      </c>
      <c r="G51">
        <f t="shared" si="2"/>
        <v>5.0999999999999996</v>
      </c>
      <c r="H51">
        <f t="shared" si="2"/>
        <v>39</v>
      </c>
      <c r="I51">
        <f t="shared" si="2"/>
        <v>90</v>
      </c>
      <c r="J51">
        <f t="shared" si="2"/>
        <v>39</v>
      </c>
      <c r="K51">
        <f t="shared" si="2"/>
        <v>39</v>
      </c>
      <c r="L51">
        <f t="shared" si="2"/>
        <v>0.02</v>
      </c>
      <c r="M51">
        <f t="shared" si="2"/>
        <v>0.1</v>
      </c>
      <c r="N51">
        <f t="shared" si="2"/>
        <v>0</v>
      </c>
      <c r="O51">
        <f t="shared" si="2"/>
        <v>0</v>
      </c>
      <c r="P51">
        <f t="shared" si="2"/>
        <v>0</v>
      </c>
      <c r="Q51">
        <f t="shared" si="2"/>
        <v>0</v>
      </c>
      <c r="R51">
        <f t="shared" si="2"/>
        <v>0</v>
      </c>
      <c r="S51">
        <f t="shared" si="2"/>
        <v>0</v>
      </c>
    </row>
    <row r="52" spans="2:19" x14ac:dyDescent="0.25">
      <c r="B52" s="15">
        <v>42274</v>
      </c>
      <c r="C52">
        <f t="shared" si="1"/>
        <v>0.1</v>
      </c>
      <c r="D52">
        <f t="shared" si="2"/>
        <v>0.58000000000000007</v>
      </c>
      <c r="E52">
        <f t="shared" si="2"/>
        <v>7.65</v>
      </c>
      <c r="F52">
        <f t="shared" si="2"/>
        <v>42</v>
      </c>
      <c r="G52">
        <f t="shared" si="2"/>
        <v>5.0999999999999996</v>
      </c>
      <c r="H52">
        <f t="shared" si="2"/>
        <v>39</v>
      </c>
      <c r="I52">
        <f t="shared" si="2"/>
        <v>90</v>
      </c>
      <c r="J52">
        <f t="shared" si="2"/>
        <v>39</v>
      </c>
      <c r="K52">
        <f t="shared" si="2"/>
        <v>39</v>
      </c>
      <c r="L52">
        <f t="shared" si="2"/>
        <v>0.02</v>
      </c>
      <c r="M52">
        <f t="shared" si="2"/>
        <v>0.1</v>
      </c>
      <c r="N52">
        <f t="shared" si="2"/>
        <v>0</v>
      </c>
      <c r="O52">
        <f t="shared" si="2"/>
        <v>0</v>
      </c>
      <c r="P52">
        <f t="shared" si="2"/>
        <v>0</v>
      </c>
      <c r="Q52">
        <f t="shared" si="2"/>
        <v>0</v>
      </c>
      <c r="R52">
        <f t="shared" si="2"/>
        <v>0</v>
      </c>
      <c r="S52">
        <f t="shared" si="2"/>
        <v>0</v>
      </c>
    </row>
    <row r="53" spans="2:19" x14ac:dyDescent="0.25">
      <c r="B53" s="15">
        <v>42275</v>
      </c>
      <c r="C53">
        <f t="shared" si="1"/>
        <v>0.1</v>
      </c>
      <c r="D53">
        <f t="shared" si="2"/>
        <v>0.58000000000000007</v>
      </c>
      <c r="E53">
        <f t="shared" si="2"/>
        <v>7.65</v>
      </c>
      <c r="F53">
        <f t="shared" si="2"/>
        <v>42</v>
      </c>
      <c r="G53">
        <f t="shared" si="2"/>
        <v>5.0999999999999996</v>
      </c>
      <c r="H53">
        <f t="shared" si="2"/>
        <v>39</v>
      </c>
      <c r="I53">
        <f t="shared" si="2"/>
        <v>90</v>
      </c>
      <c r="J53">
        <f t="shared" si="2"/>
        <v>39</v>
      </c>
      <c r="K53">
        <f t="shared" si="2"/>
        <v>39</v>
      </c>
      <c r="L53">
        <f t="shared" si="2"/>
        <v>0.02</v>
      </c>
      <c r="M53">
        <f t="shared" si="2"/>
        <v>0.1</v>
      </c>
      <c r="N53">
        <f t="shared" si="2"/>
        <v>0</v>
      </c>
      <c r="O53">
        <f t="shared" si="2"/>
        <v>0</v>
      </c>
      <c r="P53">
        <f t="shared" si="2"/>
        <v>0</v>
      </c>
      <c r="Q53">
        <f t="shared" si="2"/>
        <v>0</v>
      </c>
      <c r="R53">
        <f t="shared" si="2"/>
        <v>0</v>
      </c>
      <c r="S53">
        <f t="shared" si="2"/>
        <v>0</v>
      </c>
    </row>
    <row r="54" spans="2:19" x14ac:dyDescent="0.25">
      <c r="B54" s="15">
        <v>42276</v>
      </c>
      <c r="C54">
        <f t="shared" si="1"/>
        <v>0.1</v>
      </c>
      <c r="D54">
        <f t="shared" si="2"/>
        <v>0.58000000000000007</v>
      </c>
      <c r="E54">
        <f t="shared" si="2"/>
        <v>7.65</v>
      </c>
      <c r="F54">
        <f t="shared" si="2"/>
        <v>42</v>
      </c>
      <c r="G54">
        <f t="shared" si="2"/>
        <v>5.0999999999999996</v>
      </c>
      <c r="H54">
        <f t="shared" si="2"/>
        <v>39</v>
      </c>
      <c r="I54">
        <f t="shared" si="2"/>
        <v>90</v>
      </c>
      <c r="J54">
        <f t="shared" si="2"/>
        <v>39</v>
      </c>
      <c r="K54">
        <f t="shared" si="2"/>
        <v>39</v>
      </c>
      <c r="L54">
        <f t="shared" si="2"/>
        <v>0.02</v>
      </c>
      <c r="M54">
        <f t="shared" si="2"/>
        <v>0.1</v>
      </c>
      <c r="N54">
        <f t="shared" si="2"/>
        <v>0</v>
      </c>
      <c r="O54">
        <f t="shared" si="2"/>
        <v>0</v>
      </c>
      <c r="P54">
        <f t="shared" si="2"/>
        <v>0</v>
      </c>
      <c r="Q54">
        <f t="shared" si="2"/>
        <v>0</v>
      </c>
      <c r="R54">
        <f t="shared" si="2"/>
        <v>0</v>
      </c>
      <c r="S54">
        <f t="shared" si="2"/>
        <v>0</v>
      </c>
    </row>
    <row r="55" spans="2:19" x14ac:dyDescent="0.25">
      <c r="B55" s="15">
        <v>42277</v>
      </c>
      <c r="C55">
        <f t="shared" si="1"/>
        <v>0.1</v>
      </c>
      <c r="D55">
        <f t="shared" si="2"/>
        <v>0.58000000000000007</v>
      </c>
      <c r="E55">
        <f t="shared" si="2"/>
        <v>7.65</v>
      </c>
      <c r="F55">
        <f t="shared" si="2"/>
        <v>42</v>
      </c>
      <c r="G55">
        <f t="shared" si="2"/>
        <v>5.0999999999999996</v>
      </c>
      <c r="H55">
        <f t="shared" si="2"/>
        <v>39</v>
      </c>
      <c r="I55">
        <f t="shared" si="2"/>
        <v>90</v>
      </c>
      <c r="J55">
        <f t="shared" si="2"/>
        <v>39</v>
      </c>
      <c r="K55">
        <f t="shared" si="2"/>
        <v>39</v>
      </c>
      <c r="L55">
        <f t="shared" si="2"/>
        <v>0.02</v>
      </c>
      <c r="M55">
        <f t="shared" si="2"/>
        <v>0.1</v>
      </c>
      <c r="N55">
        <f t="shared" si="2"/>
        <v>0</v>
      </c>
      <c r="O55">
        <f t="shared" si="2"/>
        <v>0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0</v>
      </c>
    </row>
    <row r="56" spans="2:19" x14ac:dyDescent="0.25">
      <c r="B56" t="s">
        <v>42</v>
      </c>
      <c r="C56">
        <f>SUM(C26:C55)</f>
        <v>3.0000000000000013</v>
      </c>
      <c r="D56">
        <f t="shared" ref="D56:S56" si="3">SUM(D26:D55)</f>
        <v>17.399999999999999</v>
      </c>
      <c r="E56">
        <f t="shared" si="3"/>
        <v>229.50000000000011</v>
      </c>
      <c r="F56">
        <f t="shared" si="3"/>
        <v>1260</v>
      </c>
      <c r="G56">
        <f t="shared" si="3"/>
        <v>152.99999999999991</v>
      </c>
      <c r="H56">
        <f t="shared" si="3"/>
        <v>1170</v>
      </c>
      <c r="I56">
        <f t="shared" si="3"/>
        <v>2700</v>
      </c>
      <c r="J56">
        <f t="shared" si="3"/>
        <v>1170</v>
      </c>
      <c r="K56">
        <f t="shared" si="3"/>
        <v>1170</v>
      </c>
      <c r="L56">
        <f t="shared" si="3"/>
        <v>0.6000000000000002</v>
      </c>
      <c r="M56">
        <f t="shared" si="3"/>
        <v>3.0000000000000013</v>
      </c>
      <c r="N56">
        <f t="shared" si="3"/>
        <v>0</v>
      </c>
      <c r="O56">
        <f t="shared" si="3"/>
        <v>0</v>
      </c>
      <c r="P56">
        <f t="shared" si="3"/>
        <v>0</v>
      </c>
      <c r="Q56">
        <f t="shared" si="3"/>
        <v>0</v>
      </c>
      <c r="R56">
        <f t="shared" si="3"/>
        <v>0</v>
      </c>
      <c r="S56">
        <f t="shared" si="3"/>
        <v>0</v>
      </c>
    </row>
    <row r="57" spans="2:19" ht="30" x14ac:dyDescent="0.25">
      <c r="B57" s="16" t="s">
        <v>43</v>
      </c>
    </row>
    <row r="58" spans="2:19" x14ac:dyDescent="0.25">
      <c r="B58" t="s">
        <v>44</v>
      </c>
    </row>
  </sheetData>
  <mergeCells count="4">
    <mergeCell ref="A1:A3"/>
    <mergeCell ref="B1:B3"/>
    <mergeCell ref="C1:AA1"/>
    <mergeCell ref="B24:S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soben</dc:creator>
  <cp:lastModifiedBy>_Boroda_</cp:lastModifiedBy>
  <dcterms:created xsi:type="dcterms:W3CDTF">2015-09-11T06:33:06Z</dcterms:created>
  <dcterms:modified xsi:type="dcterms:W3CDTF">2015-09-11T07:38:14Z</dcterms:modified>
</cp:coreProperties>
</file>