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hidePivotFieldList="1"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Лист1!$A$14:$B$71</definedName>
    <definedName name="Ноты">Лист1!$A$15:$A$71</definedName>
  </definedNames>
  <calcPr calcId="145621"/>
</workbook>
</file>

<file path=xl/calcChain.xml><?xml version="1.0" encoding="utf-8"?>
<calcChain xmlns="http://schemas.openxmlformats.org/spreadsheetml/2006/main">
  <c r="B26" i="1" l="1"/>
  <c r="B37" i="1"/>
  <c r="B39" i="1"/>
  <c r="B50" i="1"/>
  <c r="B61" i="1"/>
  <c r="B62" i="1"/>
  <c r="B64" i="1"/>
  <c r="B42" i="1"/>
  <c r="B51" i="1"/>
  <c r="B66" i="1"/>
  <c r="B19" i="1"/>
  <c r="B31" i="1"/>
  <c r="B63" i="1"/>
  <c r="B60" i="1"/>
  <c r="B45" i="1"/>
  <c r="B35" i="1"/>
  <c r="B70" i="1"/>
  <c r="B52" i="1"/>
  <c r="B32" i="1"/>
  <c r="B68" i="1"/>
  <c r="B67" i="1"/>
  <c r="B23" i="1"/>
  <c r="B46" i="1"/>
  <c r="B47" i="1"/>
  <c r="B20" i="1"/>
  <c r="B43" i="1"/>
  <c r="B36" i="1"/>
  <c r="B71" i="1"/>
  <c r="B21" i="1"/>
  <c r="B34" i="1"/>
  <c r="B38" i="1"/>
  <c r="B24" i="1"/>
  <c r="B48" i="1"/>
  <c r="B25" i="1"/>
  <c r="B33" i="1"/>
  <c r="B16" i="1"/>
  <c r="B41" i="1"/>
  <c r="B53" i="1"/>
  <c r="B54" i="1"/>
  <c r="B49" i="1"/>
  <c r="B28" i="1"/>
  <c r="B29" i="1"/>
  <c r="B56" i="1"/>
  <c r="B17" i="1"/>
  <c r="B57" i="1"/>
  <c r="B58" i="1"/>
  <c r="B30" i="1"/>
  <c r="B22" i="1"/>
  <c r="B15" i="1"/>
  <c r="B27" i="1"/>
  <c r="B65" i="1"/>
  <c r="B44" i="1"/>
  <c r="B40" i="1"/>
  <c r="B69" i="1"/>
  <c r="B55" i="1"/>
  <c r="B18" i="1"/>
  <c r="B59" i="1"/>
</calcChain>
</file>

<file path=xl/sharedStrings.xml><?xml version="1.0" encoding="utf-8"?>
<sst xmlns="http://schemas.openxmlformats.org/spreadsheetml/2006/main" count="159" uniqueCount="70">
  <si>
    <t>Жасмин</t>
  </si>
  <si>
    <t>Название аромата</t>
  </si>
  <si>
    <t>Белые цветы</t>
  </si>
  <si>
    <t>Ноты</t>
  </si>
  <si>
    <t>Сандаловое дерево</t>
  </si>
  <si>
    <t>Ветивер</t>
  </si>
  <si>
    <t>Пачули</t>
  </si>
  <si>
    <t>Слива Мирабель</t>
  </si>
  <si>
    <t>Dolce Floral Drops</t>
  </si>
  <si>
    <t>Нероли</t>
  </si>
  <si>
    <t>Зеленое яблоко</t>
  </si>
  <si>
    <t>Персик</t>
  </si>
  <si>
    <t>Водяная лилия</t>
  </si>
  <si>
    <t>Амариллис</t>
  </si>
  <si>
    <t>Нарцисс</t>
  </si>
  <si>
    <t>Кашемировое дерево</t>
  </si>
  <si>
    <t>Мускус</t>
  </si>
  <si>
    <t>Цветок папайя</t>
  </si>
  <si>
    <t>Gucci Eau Fraiche</t>
  </si>
  <si>
    <t>Бергамот</t>
  </si>
  <si>
    <t>Кумкват</t>
  </si>
  <si>
    <t>Пион</t>
  </si>
  <si>
    <t>Османтус</t>
  </si>
  <si>
    <t>Розовый перец</t>
  </si>
  <si>
    <t xml:space="preserve">Play For Her Intense Givenchy </t>
  </si>
  <si>
    <t>Апельсиновый цвет</t>
  </si>
  <si>
    <t>Магнолия</t>
  </si>
  <si>
    <t>Орхидея</t>
  </si>
  <si>
    <t xml:space="preserve">Амирис </t>
  </si>
  <si>
    <t>Бензоин</t>
  </si>
  <si>
    <t>Тонка бобы</t>
  </si>
  <si>
    <t>CACHAREL Amor Amor Absolu</t>
  </si>
  <si>
    <t>Ананас</t>
  </si>
  <si>
    <t>Ландыш</t>
  </si>
  <si>
    <t>Конфеты пралине</t>
  </si>
  <si>
    <t>LANVIN Jeanne Couture</t>
  </si>
  <si>
    <t>Лист фиалки</t>
  </si>
  <si>
    <t>Малина</t>
  </si>
  <si>
    <t>Белый кедр</t>
  </si>
  <si>
    <t>Тубероза</t>
  </si>
  <si>
    <t>Кедр из Вирджинии</t>
  </si>
  <si>
    <t>Амбра</t>
  </si>
  <si>
    <t>LANCOME Tresor Midnight Rose</t>
  </si>
  <si>
    <t>Valentina Valentino</t>
  </si>
  <si>
    <t>Лист черной смородины</t>
  </si>
  <si>
    <t>PRADA Candy L'Eau</t>
  </si>
  <si>
    <t>Цитрусы</t>
  </si>
  <si>
    <t>Сладкий горошек</t>
  </si>
  <si>
    <t>Белый мускус</t>
  </si>
  <si>
    <t>Карамель</t>
  </si>
  <si>
    <t>BLUMARINE Bellissima Intense</t>
  </si>
  <si>
    <t>Имбирь</t>
  </si>
  <si>
    <t>Гелиотроп</t>
  </si>
  <si>
    <t>Страстоцвет</t>
  </si>
  <si>
    <t>Апельсин</t>
  </si>
  <si>
    <t>Клубника</t>
  </si>
  <si>
    <t>Трюфель</t>
  </si>
  <si>
    <t>Ноты воды</t>
  </si>
  <si>
    <t>Франгипани</t>
  </si>
  <si>
    <t>Ваниль</t>
  </si>
  <si>
    <t>Черная смородина</t>
  </si>
  <si>
    <t>Грейпфрут</t>
  </si>
  <si>
    <t>Цветок Тиаре</t>
  </si>
  <si>
    <t>Зеленые ноты</t>
  </si>
  <si>
    <t>Роза</t>
  </si>
  <si>
    <t>Мандарин</t>
  </si>
  <si>
    <t>Лимон</t>
  </si>
  <si>
    <t xml:space="preserve">Dahlia Divin Givenchy </t>
  </si>
  <si>
    <t>Пирамида композиции</t>
  </si>
  <si>
    <t>Жасмин Самбак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</si>
</sst>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ahoma"/>
      <family val="2"/>
      <charset val="204"/>
    </font>
    <font>
      <b/>
      <sz val="11"/>
      <color rgb="FF7030A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0" xfId="0" applyBorder="1"/>
    <xf numFmtId="0" fontId="1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12"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9933"/>
        </patternFill>
      </fill>
    </dxf>
    <dxf>
      <fill>
        <patternFill>
          <bgColor rgb="FFFF9933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000000"/>
        </patternFill>
      </fill>
    </dxf>
  </dxfs>
  <tableStyles count="0" defaultTableStyle="TableStyleMedium2" defaultPivotStyle="PivotStyleLight16"/>
  <colors>
    <mruColors>
      <color rgb="FF996633"/>
      <color rgb="FF660066"/>
      <color rgb="FFFF9933"/>
      <color rgb="FF6633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7"/>
            <c:bubble3D val="0"/>
            <c:explosion val="36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Лист1!$A$15:$A$71</c:f>
              <c:strCache>
                <c:ptCount val="22"/>
                <c:pt idx="0">
                  <c:v>Гелиотроп</c:v>
                </c:pt>
                <c:pt idx="1">
                  <c:v>Грейпфрут</c:v>
                </c:pt>
                <c:pt idx="2">
                  <c:v>Имбирь</c:v>
                </c:pt>
                <c:pt idx="3">
                  <c:v>Карамель</c:v>
                </c:pt>
                <c:pt idx="4">
                  <c:v>Кашемировое дерево</c:v>
                </c:pt>
                <c:pt idx="5">
                  <c:v>Кедр из Вирджинии</c:v>
                </c:pt>
                <c:pt idx="6">
                  <c:v>Клубника</c:v>
                </c:pt>
                <c:pt idx="7">
                  <c:v>Конфеты пралине</c:v>
                </c:pt>
                <c:pt idx="8">
                  <c:v>Кумкват</c:v>
                </c:pt>
                <c:pt idx="9">
                  <c:v>Ландыш</c:v>
                </c:pt>
                <c:pt idx="10">
                  <c:v>Лимон</c:v>
                </c:pt>
                <c:pt idx="11">
                  <c:v>Лист фиалки</c:v>
                </c:pt>
                <c:pt idx="12">
                  <c:v>Лист черной смородины</c:v>
                </c:pt>
                <c:pt idx="13">
                  <c:v>Магнолия</c:v>
                </c:pt>
                <c:pt idx="14">
                  <c:v>Малина</c:v>
                </c:pt>
                <c:pt idx="15">
                  <c:v>Мандарин</c:v>
                </c:pt>
                <c:pt idx="16">
                  <c:v>Орхидея</c:v>
                </c:pt>
                <c:pt idx="17">
                  <c:v>Жасмин</c:v>
                </c:pt>
                <c:pt idx="18">
                  <c:v>Мускус</c:v>
                </c:pt>
                <c:pt idx="19">
                  <c:v>Пион</c:v>
                </c:pt>
                <c:pt idx="20">
                  <c:v>Сандаловое дерево</c:v>
                </c:pt>
                <c:pt idx="21">
                  <c:v>Страстоцвет</c:v>
                </c:pt>
              </c:strCache>
            </c:strRef>
          </c:cat>
          <c:val>
            <c:numRef>
              <c:f>Лист1!$B$15:$B$71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902909011373577"/>
          <c:y val="0.16513117339925149"/>
          <c:w val="0.28152646544181975"/>
          <c:h val="0.66973728866386384"/>
        </c:manualLayout>
      </c:layout>
      <c:overlay val="0"/>
      <c:spPr>
        <a:noFill/>
        <a:ln>
          <a:noFill/>
        </a:ln>
        <a:effectLst>
          <a:glow rad="177800">
            <a:srgbClr val="FFFF00">
              <a:alpha val="66000"/>
            </a:srgbClr>
          </a:glow>
          <a:outerShdw blurRad="469900" dist="50800" dir="5400000" algn="ctr" rotWithShape="0">
            <a:srgbClr val="000000">
              <a:alpha val="54000"/>
            </a:srgbClr>
          </a:outerShdw>
          <a:softEdge rad="457200"/>
        </a:effectLst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781050</xdr:colOff>
      <xdr:row>58</xdr:row>
      <xdr:rowOff>95249</xdr:rowOff>
    </xdr:from>
    <xdr:to>
      <xdr:col>6</xdr:col>
      <xdr:colOff>685800</xdr:colOff>
      <xdr:row>72</xdr:row>
      <xdr:rowOff>161925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O72"/>
  <sheetViews>
    <sheetView tabSelected="1" workbookViewId="0">
      <selection activeCell="C30" sqref="C30"/>
    </sheetView>
  </sheetViews>
  <sheetFormatPr defaultRowHeight="15" x14ac:dyDescent="0.25"/>
  <cols>
    <col min="1" max="1" width="23.7109375" bestFit="1" customWidth="1"/>
    <col min="2" max="2" width="23.7109375" customWidth="1"/>
    <col min="3" max="3" width="29.7109375" bestFit="1" customWidth="1"/>
    <col min="4" max="4" width="19.42578125" bestFit="1" customWidth="1"/>
    <col min="5" max="5" width="10.85546875" customWidth="1"/>
    <col min="6" max="6" width="10" customWidth="1"/>
    <col min="7" max="7" width="19.42578125" bestFit="1" customWidth="1"/>
    <col min="8" max="8" width="12" customWidth="1"/>
    <col min="9" max="9" width="23.7109375" bestFit="1" customWidth="1"/>
    <col min="10" max="10" width="9.140625" customWidth="1"/>
    <col min="11" max="11" width="9.85546875" customWidth="1"/>
    <col min="12" max="12" width="11.85546875" customWidth="1"/>
    <col min="13" max="13" width="11.7109375" customWidth="1"/>
    <col min="14" max="14" width="10.85546875" customWidth="1"/>
  </cols>
  <sheetData>
    <row r="1" spans="1:15" ht="15.75" thickBot="1" x14ac:dyDescent="0.3">
      <c r="C1" s="1" t="s">
        <v>1</v>
      </c>
      <c r="D1" s="19" t="s">
        <v>68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1"/>
    </row>
    <row r="2" spans="1:15" ht="14.25" customHeight="1" x14ac:dyDescent="0.25">
      <c r="C2" s="5" t="s">
        <v>67</v>
      </c>
      <c r="D2" s="9" t="s">
        <v>7</v>
      </c>
      <c r="E2" s="9" t="s">
        <v>69</v>
      </c>
      <c r="F2" s="9" t="s">
        <v>2</v>
      </c>
      <c r="G2" s="9" t="s">
        <v>6</v>
      </c>
      <c r="H2" s="9" t="s">
        <v>4</v>
      </c>
      <c r="I2" s="9" t="s">
        <v>5</v>
      </c>
      <c r="J2" s="9"/>
      <c r="K2" s="9"/>
      <c r="L2" s="9"/>
      <c r="M2" s="9"/>
      <c r="N2" s="9"/>
      <c r="O2" s="11"/>
    </row>
    <row r="3" spans="1:15" x14ac:dyDescent="0.25">
      <c r="C3" s="4" t="s">
        <v>8</v>
      </c>
      <c r="D3" s="9" t="s">
        <v>9</v>
      </c>
      <c r="E3" s="9" t="s">
        <v>17</v>
      </c>
      <c r="F3" s="9" t="s">
        <v>10</v>
      </c>
      <c r="G3" s="9" t="s">
        <v>11</v>
      </c>
      <c r="H3" s="9" t="s">
        <v>12</v>
      </c>
      <c r="I3" s="9" t="s">
        <v>13</v>
      </c>
      <c r="J3" s="9" t="s">
        <v>14</v>
      </c>
      <c r="K3" s="9" t="s">
        <v>15</v>
      </c>
      <c r="L3" s="9" t="s">
        <v>4</v>
      </c>
      <c r="M3" s="9" t="s">
        <v>16</v>
      </c>
      <c r="N3" s="9"/>
      <c r="O3" s="11"/>
    </row>
    <row r="4" spans="1:15" x14ac:dyDescent="0.25">
      <c r="C4" s="4" t="s">
        <v>18</v>
      </c>
      <c r="D4" s="9" t="s">
        <v>19</v>
      </c>
      <c r="E4" s="9" t="s">
        <v>66</v>
      </c>
      <c r="F4" s="9" t="s">
        <v>20</v>
      </c>
      <c r="G4" s="9" t="s">
        <v>65</v>
      </c>
      <c r="H4" s="9" t="s">
        <v>21</v>
      </c>
      <c r="I4" s="9" t="s">
        <v>22</v>
      </c>
      <c r="J4" s="9" t="s">
        <v>63</v>
      </c>
      <c r="K4" s="9" t="s">
        <v>57</v>
      </c>
      <c r="L4" s="9" t="s">
        <v>4</v>
      </c>
      <c r="M4" s="9" t="s">
        <v>6</v>
      </c>
      <c r="N4" s="9" t="s">
        <v>23</v>
      </c>
      <c r="O4" s="11"/>
    </row>
    <row r="5" spans="1:15" x14ac:dyDescent="0.25">
      <c r="C5" s="4" t="s">
        <v>24</v>
      </c>
      <c r="D5" s="9" t="s">
        <v>25</v>
      </c>
      <c r="E5" s="9" t="s">
        <v>23</v>
      </c>
      <c r="F5" s="9" t="s">
        <v>11</v>
      </c>
      <c r="G5" s="9" t="s">
        <v>26</v>
      </c>
      <c r="H5" s="9" t="s">
        <v>62</v>
      </c>
      <c r="I5" s="9" t="s">
        <v>27</v>
      </c>
      <c r="J5" s="9" t="s">
        <v>28</v>
      </c>
      <c r="K5" s="9" t="s">
        <v>4</v>
      </c>
      <c r="L5" s="9" t="s">
        <v>6</v>
      </c>
      <c r="M5" s="9" t="s">
        <v>29</v>
      </c>
      <c r="N5" s="9" t="s">
        <v>30</v>
      </c>
      <c r="O5" s="11"/>
    </row>
    <row r="6" spans="1:15" x14ac:dyDescent="0.25">
      <c r="C6" s="4" t="s">
        <v>31</v>
      </c>
      <c r="D6" s="9" t="s">
        <v>61</v>
      </c>
      <c r="E6" s="9" t="s">
        <v>60</v>
      </c>
      <c r="F6" s="9" t="s">
        <v>32</v>
      </c>
      <c r="G6" s="9" t="s">
        <v>0</v>
      </c>
      <c r="H6" s="9" t="s">
        <v>33</v>
      </c>
      <c r="I6" s="9" t="s">
        <v>58</v>
      </c>
      <c r="J6" s="9" t="s">
        <v>59</v>
      </c>
      <c r="K6" s="9" t="s">
        <v>34</v>
      </c>
      <c r="L6" s="9" t="s">
        <v>29</v>
      </c>
      <c r="M6" s="9" t="s">
        <v>4</v>
      </c>
      <c r="N6" s="9"/>
      <c r="O6" s="11"/>
    </row>
    <row r="7" spans="1:15" x14ac:dyDescent="0.25">
      <c r="C7" s="4" t="s">
        <v>35</v>
      </c>
      <c r="D7" s="9" t="s">
        <v>36</v>
      </c>
      <c r="E7" s="9" t="s">
        <v>37</v>
      </c>
      <c r="F7" s="9" t="s">
        <v>57</v>
      </c>
      <c r="G7" s="9" t="s">
        <v>26</v>
      </c>
      <c r="H7" s="9" t="s">
        <v>21</v>
      </c>
      <c r="I7" s="9" t="s">
        <v>16</v>
      </c>
      <c r="J7" s="9" t="s">
        <v>38</v>
      </c>
      <c r="K7" s="9"/>
      <c r="L7" s="9"/>
      <c r="M7" s="9"/>
      <c r="N7" s="9"/>
      <c r="O7" s="11"/>
    </row>
    <row r="8" spans="1:15" x14ac:dyDescent="0.25">
      <c r="C8" s="4" t="s">
        <v>42</v>
      </c>
      <c r="D8" s="9" t="s">
        <v>64</v>
      </c>
      <c r="E8" s="9" t="s">
        <v>37</v>
      </c>
      <c r="F8" s="9" t="s">
        <v>0</v>
      </c>
      <c r="G8" s="9" t="s">
        <v>23</v>
      </c>
      <c r="H8" s="9" t="s">
        <v>21</v>
      </c>
      <c r="I8" s="9" t="s">
        <v>44</v>
      </c>
      <c r="J8" s="9" t="s">
        <v>59</v>
      </c>
      <c r="K8" s="9" t="s">
        <v>40</v>
      </c>
      <c r="L8" s="9" t="s">
        <v>16</v>
      </c>
      <c r="M8" s="9"/>
      <c r="N8" s="9"/>
      <c r="O8" s="11"/>
    </row>
    <row r="9" spans="1:15" x14ac:dyDescent="0.25">
      <c r="C9" s="4" t="s">
        <v>43</v>
      </c>
      <c r="D9" s="9" t="s">
        <v>19</v>
      </c>
      <c r="E9" s="9" t="s">
        <v>56</v>
      </c>
      <c r="F9" s="9" t="s">
        <v>0</v>
      </c>
      <c r="G9" s="9" t="s">
        <v>25</v>
      </c>
      <c r="H9" s="9" t="s">
        <v>39</v>
      </c>
      <c r="I9" s="9" t="s">
        <v>55</v>
      </c>
      <c r="J9" s="9" t="s">
        <v>59</v>
      </c>
      <c r="K9" s="9" t="s">
        <v>40</v>
      </c>
      <c r="L9" s="9" t="s">
        <v>41</v>
      </c>
      <c r="M9" s="9"/>
      <c r="N9" s="9"/>
      <c r="O9" s="11"/>
    </row>
    <row r="10" spans="1:15" x14ac:dyDescent="0.25">
      <c r="C10" s="4" t="s">
        <v>45</v>
      </c>
      <c r="D10" s="9" t="s">
        <v>46</v>
      </c>
      <c r="E10" s="9" t="s">
        <v>47</v>
      </c>
      <c r="F10" s="9" t="s">
        <v>29</v>
      </c>
      <c r="G10" s="9" t="s">
        <v>48</v>
      </c>
      <c r="H10" s="9" t="s">
        <v>49</v>
      </c>
      <c r="I10" s="9"/>
      <c r="J10" s="9"/>
      <c r="K10" s="9"/>
      <c r="L10" s="9"/>
      <c r="M10" s="9"/>
      <c r="N10" s="9"/>
      <c r="O10" s="11"/>
    </row>
    <row r="11" spans="1:15" ht="15.75" thickBot="1" x14ac:dyDescent="0.3">
      <c r="C11" s="6" t="s">
        <v>50</v>
      </c>
      <c r="D11" s="10" t="s">
        <v>51</v>
      </c>
      <c r="E11" s="10" t="s">
        <v>61</v>
      </c>
      <c r="F11" s="10" t="s">
        <v>54</v>
      </c>
      <c r="G11" s="10" t="s">
        <v>0</v>
      </c>
      <c r="H11" s="10" t="s">
        <v>21</v>
      </c>
      <c r="I11" s="10" t="s">
        <v>53</v>
      </c>
      <c r="J11" s="10" t="s">
        <v>52</v>
      </c>
      <c r="K11" s="10" t="s">
        <v>27</v>
      </c>
      <c r="L11" s="10" t="s">
        <v>15</v>
      </c>
      <c r="M11" s="10" t="s">
        <v>4</v>
      </c>
      <c r="N11" s="13" t="s">
        <v>16</v>
      </c>
      <c r="O11" s="11"/>
    </row>
    <row r="12" spans="1:15" ht="15.75" thickTop="1" x14ac:dyDescent="0.25"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12"/>
    </row>
    <row r="13" spans="1:15" ht="15.75" thickBot="1" x14ac:dyDescent="0.3"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5" ht="15.75" thickBot="1" x14ac:dyDescent="0.3">
      <c r="A14" s="2" t="s">
        <v>3</v>
      </c>
      <c r="B14" s="2"/>
    </row>
    <row r="15" spans="1:15" ht="15.75" hidden="1" thickBot="1" x14ac:dyDescent="0.3">
      <c r="A15" s="15" t="s">
        <v>13</v>
      </c>
      <c r="B15" s="14">
        <f t="shared" ref="B15:B46" si="0">COUNTIF($D$2:$N$11,A15)</f>
        <v>1</v>
      </c>
    </row>
    <row r="16" spans="1:15" ht="16.5" hidden="1" thickTop="1" thickBot="1" x14ac:dyDescent="0.3">
      <c r="A16" s="3" t="s">
        <v>41</v>
      </c>
      <c r="B16" s="14">
        <f t="shared" si="0"/>
        <v>1</v>
      </c>
    </row>
    <row r="17" spans="1:14" ht="16.5" hidden="1" thickTop="1" thickBot="1" x14ac:dyDescent="0.3">
      <c r="A17" s="3" t="s">
        <v>28</v>
      </c>
      <c r="B17" s="14">
        <f t="shared" si="0"/>
        <v>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ht="16.5" hidden="1" thickTop="1" thickBot="1" x14ac:dyDescent="0.3">
      <c r="A18" s="3" t="s">
        <v>32</v>
      </c>
      <c r="B18" s="14">
        <f t="shared" si="0"/>
        <v>1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ht="16.5" hidden="1" thickTop="1" thickBot="1" x14ac:dyDescent="0.3">
      <c r="A19" s="3" t="s">
        <v>54</v>
      </c>
      <c r="B19" s="14">
        <f t="shared" si="0"/>
        <v>1</v>
      </c>
    </row>
    <row r="20" spans="1:14" ht="16.5" hidden="1" thickTop="1" thickBot="1" x14ac:dyDescent="0.3">
      <c r="A20" s="3" t="s">
        <v>25</v>
      </c>
      <c r="B20" s="14">
        <f t="shared" si="0"/>
        <v>2</v>
      </c>
    </row>
    <row r="21" spans="1:14" ht="16.5" hidden="1" thickTop="1" thickBot="1" x14ac:dyDescent="0.3">
      <c r="A21" s="3" t="s">
        <v>2</v>
      </c>
      <c r="B21" s="14">
        <f t="shared" si="0"/>
        <v>1</v>
      </c>
    </row>
    <row r="22" spans="1:14" ht="16.5" hidden="1" thickTop="1" thickBot="1" x14ac:dyDescent="0.3">
      <c r="A22" s="3" t="s">
        <v>38</v>
      </c>
      <c r="B22" s="14">
        <f t="shared" si="0"/>
        <v>1</v>
      </c>
    </row>
    <row r="23" spans="1:14" ht="16.5" hidden="1" thickTop="1" thickBot="1" x14ac:dyDescent="0.3">
      <c r="A23" s="3" t="s">
        <v>48</v>
      </c>
      <c r="B23" s="14">
        <f t="shared" si="0"/>
        <v>1</v>
      </c>
    </row>
    <row r="24" spans="1:14" ht="16.5" hidden="1" thickTop="1" thickBot="1" x14ac:dyDescent="0.3">
      <c r="A24" s="3" t="s">
        <v>29</v>
      </c>
      <c r="B24" s="14">
        <f t="shared" si="0"/>
        <v>3</v>
      </c>
    </row>
    <row r="25" spans="1:14" ht="16.5" hidden="1" thickTop="1" thickBot="1" x14ac:dyDescent="0.3">
      <c r="A25" s="3" t="s">
        <v>19</v>
      </c>
      <c r="B25" s="14">
        <f t="shared" si="0"/>
        <v>2</v>
      </c>
    </row>
    <row r="26" spans="1:14" ht="16.5" hidden="1" thickTop="1" thickBot="1" x14ac:dyDescent="0.3">
      <c r="A26" s="3" t="s">
        <v>59</v>
      </c>
      <c r="B26" s="14">
        <f t="shared" si="0"/>
        <v>3</v>
      </c>
    </row>
    <row r="27" spans="1:14" ht="16.5" hidden="1" thickTop="1" thickBot="1" x14ac:dyDescent="0.3">
      <c r="A27" s="3" t="s">
        <v>5</v>
      </c>
      <c r="B27" s="14">
        <f t="shared" si="0"/>
        <v>1</v>
      </c>
    </row>
    <row r="28" spans="1:14" ht="16.5" hidden="1" thickTop="1" thickBot="1" x14ac:dyDescent="0.3">
      <c r="A28" s="3" t="s">
        <v>12</v>
      </c>
      <c r="B28" s="14">
        <f t="shared" si="0"/>
        <v>1</v>
      </c>
    </row>
    <row r="29" spans="1:14" ht="16.5" thickTop="1" thickBot="1" x14ac:dyDescent="0.3">
      <c r="A29" s="3" t="s">
        <v>52</v>
      </c>
      <c r="B29" s="14">
        <f t="shared" si="0"/>
        <v>1</v>
      </c>
    </row>
    <row r="30" spans="1:14" ht="16.5" thickTop="1" thickBot="1" x14ac:dyDescent="0.3">
      <c r="A30" s="3" t="s">
        <v>61</v>
      </c>
      <c r="B30" s="14">
        <f t="shared" si="0"/>
        <v>2</v>
      </c>
    </row>
    <row r="31" spans="1:14" ht="16.5" hidden="1" thickTop="1" thickBot="1" x14ac:dyDescent="0.3">
      <c r="A31" s="3" t="s">
        <v>6</v>
      </c>
      <c r="B31" s="14">
        <f t="shared" si="0"/>
        <v>3</v>
      </c>
    </row>
    <row r="32" spans="1:14" ht="16.5" hidden="1" thickTop="1" thickBot="1" x14ac:dyDescent="0.3">
      <c r="A32" s="3" t="s">
        <v>69</v>
      </c>
      <c r="B32" s="14">
        <f t="shared" si="0"/>
        <v>1</v>
      </c>
    </row>
    <row r="33" spans="1:14" ht="16.5" hidden="1" thickTop="1" thickBot="1" x14ac:dyDescent="0.3">
      <c r="A33" s="3" t="s">
        <v>10</v>
      </c>
      <c r="B33" s="14">
        <f t="shared" si="0"/>
        <v>1</v>
      </c>
    </row>
    <row r="34" spans="1:14" ht="16.5" hidden="1" thickTop="1" thickBot="1" x14ac:dyDescent="0.3">
      <c r="A34" s="3" t="s">
        <v>63</v>
      </c>
      <c r="B34" s="14">
        <f t="shared" si="0"/>
        <v>1</v>
      </c>
    </row>
    <row r="35" spans="1:14" ht="16.5" thickTop="1" thickBot="1" x14ac:dyDescent="0.3">
      <c r="A35" s="3" t="s">
        <v>51</v>
      </c>
      <c r="B35" s="14">
        <f t="shared" si="0"/>
        <v>1</v>
      </c>
    </row>
    <row r="36" spans="1:14" ht="16.5" thickTop="1" thickBot="1" x14ac:dyDescent="0.3">
      <c r="A36" s="3" t="s">
        <v>49</v>
      </c>
      <c r="B36" s="14">
        <f t="shared" si="0"/>
        <v>1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1:14" ht="16.5" thickTop="1" thickBot="1" x14ac:dyDescent="0.3">
      <c r="A37" s="3" t="s">
        <v>15</v>
      </c>
      <c r="B37" s="14">
        <f t="shared" si="0"/>
        <v>2</v>
      </c>
    </row>
    <row r="38" spans="1:14" ht="16.5" thickTop="1" thickBot="1" x14ac:dyDescent="0.3">
      <c r="A38" s="16" t="s">
        <v>40</v>
      </c>
      <c r="B38" s="14">
        <f t="shared" si="0"/>
        <v>2</v>
      </c>
    </row>
    <row r="39" spans="1:14" ht="16.5" thickTop="1" thickBot="1" x14ac:dyDescent="0.3">
      <c r="A39" s="3" t="s">
        <v>55</v>
      </c>
      <c r="B39" s="14">
        <f t="shared" si="0"/>
        <v>1</v>
      </c>
    </row>
    <row r="40" spans="1:14" ht="16.5" thickTop="1" thickBot="1" x14ac:dyDescent="0.3">
      <c r="A40" s="3" t="s">
        <v>34</v>
      </c>
      <c r="B40" s="14">
        <f t="shared" si="0"/>
        <v>1</v>
      </c>
    </row>
    <row r="41" spans="1:14" ht="16.5" thickTop="1" thickBot="1" x14ac:dyDescent="0.3">
      <c r="A41" s="3" t="s">
        <v>20</v>
      </c>
      <c r="B41" s="14">
        <f t="shared" si="0"/>
        <v>1</v>
      </c>
    </row>
    <row r="42" spans="1:14" ht="16.5" thickTop="1" thickBot="1" x14ac:dyDescent="0.3">
      <c r="A42" s="3" t="s">
        <v>33</v>
      </c>
      <c r="B42" s="14">
        <f t="shared" si="0"/>
        <v>1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4" ht="16.5" thickTop="1" thickBot="1" x14ac:dyDescent="0.3">
      <c r="A43" s="3" t="s">
        <v>66</v>
      </c>
      <c r="B43" s="14">
        <f t="shared" si="0"/>
        <v>1</v>
      </c>
    </row>
    <row r="44" spans="1:14" ht="16.5" thickTop="1" thickBot="1" x14ac:dyDescent="0.3">
      <c r="A44" s="3" t="s">
        <v>36</v>
      </c>
      <c r="B44" s="14">
        <f t="shared" si="0"/>
        <v>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</row>
    <row r="45" spans="1:14" ht="16.5" thickTop="1" thickBot="1" x14ac:dyDescent="0.3">
      <c r="A45" s="3" t="s">
        <v>44</v>
      </c>
      <c r="B45" s="14">
        <f t="shared" si="0"/>
        <v>1</v>
      </c>
    </row>
    <row r="46" spans="1:14" ht="16.5" thickTop="1" thickBot="1" x14ac:dyDescent="0.3">
      <c r="A46" s="3" t="s">
        <v>26</v>
      </c>
      <c r="B46" s="14">
        <f t="shared" si="0"/>
        <v>2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</row>
    <row r="47" spans="1:14" ht="16.5" thickTop="1" thickBot="1" x14ac:dyDescent="0.3">
      <c r="A47" s="3" t="s">
        <v>37</v>
      </c>
      <c r="B47" s="14">
        <f t="shared" ref="B47:B78" si="1">COUNTIF($D$2:$N$11,A47)</f>
        <v>2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</row>
    <row r="48" spans="1:14" ht="16.5" thickTop="1" thickBot="1" x14ac:dyDescent="0.3">
      <c r="A48" s="3" t="s">
        <v>65</v>
      </c>
      <c r="B48" s="14">
        <f t="shared" si="1"/>
        <v>1</v>
      </c>
    </row>
    <row r="49" spans="1:2" ht="16.5" hidden="1" thickTop="1" thickBot="1" x14ac:dyDescent="0.3">
      <c r="A49" s="3" t="s">
        <v>23</v>
      </c>
      <c r="B49" s="14">
        <f t="shared" si="1"/>
        <v>3</v>
      </c>
    </row>
    <row r="50" spans="1:2" ht="16.5" hidden="1" thickTop="1" thickBot="1" x14ac:dyDescent="0.3">
      <c r="A50" s="3" t="s">
        <v>14</v>
      </c>
      <c r="B50" s="14">
        <f t="shared" si="1"/>
        <v>1</v>
      </c>
    </row>
    <row r="51" spans="1:2" ht="16.5" hidden="1" thickTop="1" thickBot="1" x14ac:dyDescent="0.3">
      <c r="A51" s="3" t="s">
        <v>9</v>
      </c>
      <c r="B51" s="14">
        <f t="shared" si="1"/>
        <v>1</v>
      </c>
    </row>
    <row r="52" spans="1:2" ht="16.5" hidden="1" thickTop="1" thickBot="1" x14ac:dyDescent="0.3">
      <c r="A52" s="3" t="s">
        <v>57</v>
      </c>
      <c r="B52" s="14">
        <f t="shared" si="1"/>
        <v>2</v>
      </c>
    </row>
    <row r="53" spans="1:2" ht="16.5" thickTop="1" thickBot="1" x14ac:dyDescent="0.3">
      <c r="A53" s="3" t="s">
        <v>27</v>
      </c>
      <c r="B53" s="14">
        <f t="shared" si="1"/>
        <v>2</v>
      </c>
    </row>
    <row r="54" spans="1:2" ht="16.5" hidden="1" thickTop="1" thickBot="1" x14ac:dyDescent="0.3">
      <c r="A54" s="3" t="s">
        <v>22</v>
      </c>
      <c r="B54" s="14">
        <f t="shared" si="1"/>
        <v>1</v>
      </c>
    </row>
    <row r="55" spans="1:2" ht="16.5" thickTop="1" thickBot="1" x14ac:dyDescent="0.3">
      <c r="A55" s="3" t="s">
        <v>0</v>
      </c>
      <c r="B55" s="14">
        <f t="shared" si="1"/>
        <v>4</v>
      </c>
    </row>
    <row r="56" spans="1:2" ht="16.5" hidden="1" thickTop="1" thickBot="1" x14ac:dyDescent="0.3">
      <c r="A56" s="3" t="s">
        <v>11</v>
      </c>
      <c r="B56" s="14">
        <f t="shared" si="1"/>
        <v>2</v>
      </c>
    </row>
    <row r="57" spans="1:2" ht="16.5" thickTop="1" thickBot="1" x14ac:dyDescent="0.3">
      <c r="A57" s="3" t="s">
        <v>16</v>
      </c>
      <c r="B57" s="14">
        <f t="shared" si="1"/>
        <v>4</v>
      </c>
    </row>
    <row r="58" spans="1:2" ht="16.5" hidden="1" thickTop="1" thickBot="1" x14ac:dyDescent="0.3">
      <c r="A58" s="3" t="s">
        <v>64</v>
      </c>
      <c r="B58" s="14">
        <f t="shared" si="1"/>
        <v>1</v>
      </c>
    </row>
    <row r="59" spans="1:2" ht="16.5" thickTop="1" thickBot="1" x14ac:dyDescent="0.3">
      <c r="A59" s="3" t="s">
        <v>21</v>
      </c>
      <c r="B59" s="14">
        <f t="shared" si="1"/>
        <v>4</v>
      </c>
    </row>
    <row r="60" spans="1:2" ht="16.5" thickTop="1" thickBot="1" x14ac:dyDescent="0.3">
      <c r="A60" s="3" t="s">
        <v>4</v>
      </c>
      <c r="B60" s="14">
        <f t="shared" si="1"/>
        <v>6</v>
      </c>
    </row>
    <row r="61" spans="1:2" ht="16.5" hidden="1" thickTop="1" thickBot="1" x14ac:dyDescent="0.3">
      <c r="A61" s="3" t="s">
        <v>47</v>
      </c>
      <c r="B61" s="14">
        <f t="shared" si="1"/>
        <v>1</v>
      </c>
    </row>
    <row r="62" spans="1:2" ht="16.5" hidden="1" thickTop="1" thickBot="1" x14ac:dyDescent="0.3">
      <c r="A62" s="3" t="s">
        <v>7</v>
      </c>
      <c r="B62" s="14">
        <f t="shared" si="1"/>
        <v>1</v>
      </c>
    </row>
    <row r="63" spans="1:2" ht="16.5" thickTop="1" thickBot="1" x14ac:dyDescent="0.3">
      <c r="A63" s="3" t="s">
        <v>53</v>
      </c>
      <c r="B63" s="14">
        <f t="shared" si="1"/>
        <v>1</v>
      </c>
    </row>
    <row r="64" spans="1:2" ht="16.5" hidden="1" thickTop="1" thickBot="1" x14ac:dyDescent="0.3">
      <c r="A64" s="3" t="s">
        <v>30</v>
      </c>
      <c r="B64" s="14">
        <f t="shared" si="1"/>
        <v>1</v>
      </c>
    </row>
    <row r="65" spans="1:2" ht="16.5" hidden="1" thickTop="1" thickBot="1" x14ac:dyDescent="0.3">
      <c r="A65" s="3" t="s">
        <v>56</v>
      </c>
      <c r="B65" s="14">
        <f t="shared" si="1"/>
        <v>1</v>
      </c>
    </row>
    <row r="66" spans="1:2" ht="16.5" hidden="1" thickTop="1" thickBot="1" x14ac:dyDescent="0.3">
      <c r="A66" s="3" t="s">
        <v>39</v>
      </c>
      <c r="B66" s="14">
        <f t="shared" si="1"/>
        <v>1</v>
      </c>
    </row>
    <row r="67" spans="1:2" ht="16.5" hidden="1" thickTop="1" thickBot="1" x14ac:dyDescent="0.3">
      <c r="A67" s="3" t="s">
        <v>58</v>
      </c>
      <c r="B67" s="14">
        <f t="shared" si="1"/>
        <v>1</v>
      </c>
    </row>
    <row r="68" spans="1:2" ht="16.5" hidden="1" thickTop="1" thickBot="1" x14ac:dyDescent="0.3">
      <c r="A68" s="3" t="s">
        <v>17</v>
      </c>
      <c r="B68" s="14">
        <f t="shared" si="1"/>
        <v>1</v>
      </c>
    </row>
    <row r="69" spans="1:2" ht="16.5" hidden="1" thickTop="1" thickBot="1" x14ac:dyDescent="0.3">
      <c r="A69" s="3" t="s">
        <v>62</v>
      </c>
      <c r="B69" s="14">
        <f t="shared" si="1"/>
        <v>1</v>
      </c>
    </row>
    <row r="70" spans="1:2" ht="16.5" hidden="1" thickTop="1" thickBot="1" x14ac:dyDescent="0.3">
      <c r="A70" s="3" t="s">
        <v>46</v>
      </c>
      <c r="B70" s="14">
        <f t="shared" si="1"/>
        <v>1</v>
      </c>
    </row>
    <row r="71" spans="1:2" ht="15.75" hidden="1" thickTop="1" x14ac:dyDescent="0.25">
      <c r="A71" s="17" t="s">
        <v>60</v>
      </c>
      <c r="B71" s="14">
        <f t="shared" si="1"/>
        <v>1</v>
      </c>
    </row>
    <row r="72" spans="1:2" ht="15.75" thickTop="1" x14ac:dyDescent="0.25"/>
  </sheetData>
  <autoFilter ref="A14:B71">
    <filterColumn colId="0">
      <colorFilter dxfId="0"/>
    </filterColumn>
  </autoFilter>
  <mergeCells count="1">
    <mergeCell ref="D1:O1"/>
  </mergeCells>
  <conditionalFormatting sqref="A15:B71">
    <cfRule type="duplicateValues" dxfId="10" priority="47"/>
  </conditionalFormatting>
  <conditionalFormatting sqref="C13:N57 N12 C1:D1 C2:C12 A14:B71">
    <cfRule type="dataBar" priority="4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{DD2486F2-2390-4E84-8615-BDCCF96F9EE4}</x14:id>
        </ext>
      </extLst>
    </cfRule>
  </conditionalFormatting>
  <conditionalFormatting sqref="O2:O11">
    <cfRule type="cellIs" dxfId="9" priority="21" operator="equal">
      <formula>$F$6</formula>
    </cfRule>
    <cfRule type="cellIs" dxfId="8" priority="22" operator="equal">
      <formula>$D$5</formula>
    </cfRule>
    <cfRule type="cellIs" dxfId="7" priority="23" operator="equal">
      <formula>$D$10</formula>
    </cfRule>
    <cfRule type="cellIs" dxfId="6" priority="24" operator="equal">
      <formula>$E$4</formula>
    </cfRule>
    <cfRule type="cellIs" dxfId="5" priority="25" operator="equal">
      <formula>$D$6</formula>
    </cfRule>
  </conditionalFormatting>
  <conditionalFormatting sqref="E15">
    <cfRule type="cellIs" dxfId="4" priority="9" operator="equal">
      <formula>$D$11</formula>
    </cfRule>
  </conditionalFormatting>
  <conditionalFormatting sqref="H61">
    <cfRule type="cellIs" dxfId="3" priority="3" operator="between">
      <formula>$D$11</formula>
      <formula>$N$11</formula>
    </cfRule>
  </conditionalFormatting>
  <conditionalFormatting sqref="A24:A60">
    <cfRule type="cellIs" dxfId="2" priority="2" operator="between">
      <formula>$D$11</formula>
      <formula>$N$11</formula>
    </cfRule>
  </conditionalFormatting>
  <conditionalFormatting sqref="C11:N59 A24:B72">
    <cfRule type="duplicateValues" dxfId="1" priority="1"/>
  </conditionalFormatting>
  <dataValidations count="1">
    <dataValidation type="list" allowBlank="1" showInputMessage="1" showErrorMessage="1" sqref="D2:T11">
      <formula1>Ноты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2486F2-2390-4E84-8615-BDCCF96F9EE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C13:N57 N12 C1:D1 C2:C12 A14:B71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Ноты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_Boroda_</cp:lastModifiedBy>
  <dcterms:created xsi:type="dcterms:W3CDTF">2015-09-10T09:21:43Z</dcterms:created>
  <dcterms:modified xsi:type="dcterms:W3CDTF">2015-09-10T14:49:34Z</dcterms:modified>
</cp:coreProperties>
</file>