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4" windowWidth="17220" windowHeight="7440"/>
  </bookViews>
  <sheets>
    <sheet name="Накладня" sheetId="1" r:id="rId1"/>
    <sheet name="Список" sheetId="2" r:id="rId2"/>
  </sheets>
  <definedNames>
    <definedName name="Имена">Список!$B$1:$I$1</definedName>
    <definedName name="продукция">Список!$A$2:$A$19</definedName>
  </definedNames>
  <calcPr calcId="124519"/>
</workbook>
</file>

<file path=xl/calcChain.xml><?xml version="1.0" encoding="utf-8"?>
<calcChain xmlns="http://schemas.openxmlformats.org/spreadsheetml/2006/main">
  <c r="D7" i="1"/>
  <c r="E7" s="1"/>
  <c r="D8"/>
  <c r="E8" s="1"/>
  <c r="D9"/>
  <c r="D10"/>
  <c r="E10" s="1"/>
  <c r="D11"/>
  <c r="E11" s="1"/>
  <c r="D12"/>
  <c r="D13"/>
  <c r="D14"/>
  <c r="E14" s="1"/>
  <c r="D15"/>
  <c r="E15" s="1"/>
  <c r="D16"/>
  <c r="E16" s="1"/>
  <c r="D17"/>
  <c r="D18"/>
  <c r="E18" s="1"/>
  <c r="D19"/>
  <c r="E19" s="1"/>
  <c r="D20"/>
  <c r="D21"/>
  <c r="D22"/>
  <c r="E22" s="1"/>
  <c r="D23"/>
  <c r="E23" s="1"/>
  <c r="D24"/>
  <c r="E24" s="1"/>
  <c r="D25"/>
  <c r="D26"/>
  <c r="E26" s="1"/>
  <c r="D27"/>
  <c r="E27" s="1"/>
  <c r="D6"/>
  <c r="E6" s="1"/>
  <c r="E9"/>
  <c r="E12"/>
  <c r="E13"/>
  <c r="E17"/>
  <c r="E20"/>
  <c r="E21"/>
  <c r="E25"/>
  <c r="E28"/>
  <c r="E29"/>
  <c r="E30"/>
  <c r="E31"/>
  <c r="E32"/>
  <c r="E33"/>
  <c r="E34"/>
  <c r="E35"/>
</calcChain>
</file>

<file path=xl/sharedStrings.xml><?xml version="1.0" encoding="utf-8"?>
<sst xmlns="http://schemas.openxmlformats.org/spreadsheetml/2006/main" count="41" uniqueCount="34">
  <si>
    <t>Накладная</t>
  </si>
  <si>
    <t>отпустил</t>
  </si>
  <si>
    <t>принял</t>
  </si>
  <si>
    <t>Заводская</t>
  </si>
  <si>
    <t>Вокзал</t>
  </si>
  <si>
    <t>Поляна</t>
  </si>
  <si>
    <t>Валентина</t>
  </si>
  <si>
    <t>ТПО</t>
  </si>
  <si>
    <t>Ковтун</t>
  </si>
  <si>
    <t>Гамбургер</t>
  </si>
  <si>
    <t>Кулебяка</t>
  </si>
  <si>
    <t>Растягай</t>
  </si>
  <si>
    <t>Котлета</t>
  </si>
  <si>
    <t>Сосиска</t>
  </si>
  <si>
    <t>Язычек</t>
  </si>
  <si>
    <t>Ветчина</t>
  </si>
  <si>
    <t>Хачапури</t>
  </si>
  <si>
    <t>Пицца</t>
  </si>
  <si>
    <t>Картошка</t>
  </si>
  <si>
    <t>Творог</t>
  </si>
  <si>
    <t>Корица</t>
  </si>
  <si>
    <t>Плюшка</t>
  </si>
  <si>
    <t>Повидло</t>
  </si>
  <si>
    <t>Яблоко</t>
  </si>
  <si>
    <t>Мак</t>
  </si>
  <si>
    <t>Кокос</t>
  </si>
  <si>
    <t>Розочка</t>
  </si>
  <si>
    <t>от:</t>
  </si>
  <si>
    <t>Наимен.</t>
  </si>
  <si>
    <t>кол-во</t>
  </si>
  <si>
    <t>цена</t>
  </si>
  <si>
    <t>сумма</t>
  </si>
  <si>
    <t>Суярко</t>
  </si>
  <si>
    <t>Козлова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</si>
</sst>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0" fillId="0" borderId="6" xfId="0" applyNumberFormat="1" applyFont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64" fontId="1" fillId="0" borderId="8" xfId="0" applyNumberFormat="1" applyFont="1" applyFill="1" applyBorder="1" applyAlignment="1">
      <alignment horizontal="left" vertical="center"/>
    </xf>
    <xf numFmtId="164" fontId="0" fillId="0" borderId="8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6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35"/>
  <sheetViews>
    <sheetView showZeros="0" tabSelected="1" workbookViewId="0">
      <selection activeCell="B10" sqref="B10"/>
    </sheetView>
  </sheetViews>
  <sheetFormatPr defaultRowHeight="14.4"/>
  <cols>
    <col min="1" max="1" width="3.88671875" customWidth="1"/>
    <col min="2" max="2" width="10.109375" customWidth="1"/>
    <col min="3" max="3" width="10.88671875" customWidth="1"/>
  </cols>
  <sheetData>
    <row r="1" spans="2:5">
      <c r="B1" s="13" t="s">
        <v>0</v>
      </c>
      <c r="D1" s="14" t="s">
        <v>27</v>
      </c>
      <c r="E1" s="15"/>
    </row>
    <row r="3" spans="2:5">
      <c r="B3" s="13" t="s">
        <v>1</v>
      </c>
      <c r="C3" s="16"/>
      <c r="D3" s="17"/>
      <c r="E3" s="15"/>
    </row>
    <row r="4" spans="2:5">
      <c r="B4" s="13" t="s">
        <v>2</v>
      </c>
      <c r="C4" s="16" t="s">
        <v>3</v>
      </c>
      <c r="D4" s="17"/>
      <c r="E4" s="15"/>
    </row>
    <row r="5" spans="2:5">
      <c r="B5" s="18" t="s">
        <v>28</v>
      </c>
      <c r="C5" t="s">
        <v>29</v>
      </c>
      <c r="D5" t="s">
        <v>30</v>
      </c>
      <c r="E5" t="s">
        <v>31</v>
      </c>
    </row>
    <row r="6" spans="2:5">
      <c r="B6" t="s">
        <v>10</v>
      </c>
      <c r="C6">
        <v>10</v>
      </c>
      <c r="D6">
        <f>IFERROR(INDEX(Список!$B$2:$I$19,MATCH(Накладня!$B6,продукция,0),MATCH(Накладня!$C$4,Имена,0)),0)</f>
        <v>4.5</v>
      </c>
      <c r="E6">
        <f>C6*D6</f>
        <v>45</v>
      </c>
    </row>
    <row r="7" spans="2:5">
      <c r="B7" t="s">
        <v>11</v>
      </c>
      <c r="C7">
        <v>25</v>
      </c>
      <c r="D7">
        <f>IFERROR(INDEX(Список!$B$2:$I$19,MATCH(Накладня!$B7,продукция,0),MATCH(Накладня!$C$4,Имена,0)),0)</f>
        <v>4.5</v>
      </c>
      <c r="E7">
        <f t="shared" ref="E7:E35" si="0">C7*D7</f>
        <v>112.5</v>
      </c>
    </row>
    <row r="8" spans="2:5">
      <c r="B8" t="s">
        <v>13</v>
      </c>
      <c r="C8">
        <v>36</v>
      </c>
      <c r="D8">
        <f>IFERROR(INDEX(Список!$B$2:$I$19,MATCH(Накладня!$B8,продукция,0),MATCH(Накладня!$C$4,Имена,0)),0)</f>
        <v>6</v>
      </c>
      <c r="E8">
        <f t="shared" si="0"/>
        <v>216</v>
      </c>
    </row>
    <row r="9" spans="2:5">
      <c r="B9" t="s">
        <v>12</v>
      </c>
      <c r="C9">
        <v>54</v>
      </c>
      <c r="D9">
        <f>IFERROR(INDEX(Список!$B$2:$I$19,MATCH(Накладня!$B9,продукция,0),MATCH(Накладня!$C$4,Имена,0)),0)</f>
        <v>4.5</v>
      </c>
      <c r="E9">
        <f t="shared" si="0"/>
        <v>243</v>
      </c>
    </row>
    <row r="10" spans="2:5">
      <c r="B10" t="s">
        <v>14</v>
      </c>
      <c r="C10">
        <v>25</v>
      </c>
      <c r="D10">
        <f>IFERROR(INDEX(Список!$B$2:$I$19,MATCH(Накладня!$B10,продукция,0),MATCH(Накладня!$C$4,Имена,0)),0)</f>
        <v>4.5</v>
      </c>
      <c r="E10">
        <f t="shared" si="0"/>
        <v>112.5</v>
      </c>
    </row>
    <row r="11" spans="2:5">
      <c r="B11" t="s">
        <v>13</v>
      </c>
      <c r="C11">
        <v>33</v>
      </c>
      <c r="D11">
        <f>IFERROR(INDEX(Список!$B$2:$I$19,MATCH(Накладня!$B11,продукция,0),MATCH(Накладня!$C$4,Имена,0)),0)</f>
        <v>6</v>
      </c>
      <c r="E11">
        <f t="shared" si="0"/>
        <v>198</v>
      </c>
    </row>
    <row r="12" spans="2:5">
      <c r="D12">
        <f>IFERROR(INDEX(Список!$B$2:$I$19,MATCH(Накладня!$B12,продукция,0),MATCH(Накладня!$C$4,Имена,0)),0)</f>
        <v>0</v>
      </c>
      <c r="E12">
        <f t="shared" si="0"/>
        <v>0</v>
      </c>
    </row>
    <row r="13" spans="2:5">
      <c r="D13">
        <f>IFERROR(INDEX(Список!$B$2:$I$19,MATCH(Накладня!$B13,продукция,0),MATCH(Накладня!$C$4,Имена,0)),0)</f>
        <v>0</v>
      </c>
      <c r="E13">
        <f t="shared" si="0"/>
        <v>0</v>
      </c>
    </row>
    <row r="14" spans="2:5">
      <c r="D14">
        <f>IFERROR(INDEX(Список!$B$2:$I$19,MATCH(Накладня!$B14,продукция,0),MATCH(Накладня!$C$4,Имена,0)),0)</f>
        <v>0</v>
      </c>
      <c r="E14">
        <f t="shared" si="0"/>
        <v>0</v>
      </c>
    </row>
    <row r="15" spans="2:5">
      <c r="D15">
        <f>IFERROR(INDEX(Список!$B$2:$I$19,MATCH(Накладня!$B15,продукция,0),MATCH(Накладня!$C$4,Имена,0)),0)</f>
        <v>0</v>
      </c>
      <c r="E15">
        <f t="shared" si="0"/>
        <v>0</v>
      </c>
    </row>
    <row r="16" spans="2:5">
      <c r="D16">
        <f>IFERROR(INDEX(Список!$B$2:$I$19,MATCH(Накладня!$B16,продукция,0),MATCH(Накладня!$C$4,Имена,0)),0)</f>
        <v>0</v>
      </c>
      <c r="E16">
        <f t="shared" si="0"/>
        <v>0</v>
      </c>
    </row>
    <row r="17" spans="4:5">
      <c r="D17">
        <f>IFERROR(INDEX(Список!$B$2:$I$19,MATCH(Накладня!$B17,продукция,0),MATCH(Накладня!$C$4,Имена,0)),0)</f>
        <v>0</v>
      </c>
      <c r="E17">
        <f t="shared" si="0"/>
        <v>0</v>
      </c>
    </row>
    <row r="18" spans="4:5">
      <c r="D18">
        <f>IFERROR(INDEX(Список!$B$2:$I$19,MATCH(Накладня!$B18,продукция,0),MATCH(Накладня!$C$4,Имена,0)),0)</f>
        <v>0</v>
      </c>
      <c r="E18">
        <f t="shared" si="0"/>
        <v>0</v>
      </c>
    </row>
    <row r="19" spans="4:5">
      <c r="D19">
        <f>IFERROR(INDEX(Список!$B$2:$I$19,MATCH(Накладня!$B19,продукция,0),MATCH(Накладня!$C$4,Имена,0)),0)</f>
        <v>0</v>
      </c>
      <c r="E19">
        <f t="shared" si="0"/>
        <v>0</v>
      </c>
    </row>
    <row r="20" spans="4:5">
      <c r="D20">
        <f>IFERROR(INDEX(Список!$B$2:$I$19,MATCH(Накладня!$B20,продукция,0),MATCH(Накладня!$C$4,Имена,0)),0)</f>
        <v>0</v>
      </c>
      <c r="E20">
        <f t="shared" si="0"/>
        <v>0</v>
      </c>
    </row>
    <row r="21" spans="4:5">
      <c r="D21">
        <f>IFERROR(INDEX(Список!$B$2:$I$19,MATCH(Накладня!$B21,продукция,0),MATCH(Накладня!$C$4,Имена,0)),0)</f>
        <v>0</v>
      </c>
      <c r="E21">
        <f t="shared" si="0"/>
        <v>0</v>
      </c>
    </row>
    <row r="22" spans="4:5">
      <c r="D22">
        <f>IFERROR(INDEX(Список!$B$2:$I$19,MATCH(Накладня!$B22,продукция,0),MATCH(Накладня!$C$4,Имена,0)),0)</f>
        <v>0</v>
      </c>
      <c r="E22">
        <f t="shared" si="0"/>
        <v>0</v>
      </c>
    </row>
    <row r="23" spans="4:5">
      <c r="D23">
        <f>IFERROR(INDEX(Список!$B$2:$I$19,MATCH(Накладня!$B23,продукция,0),MATCH(Накладня!$C$4,Имена,0)),0)</f>
        <v>0</v>
      </c>
      <c r="E23">
        <f t="shared" si="0"/>
        <v>0</v>
      </c>
    </row>
    <row r="24" spans="4:5">
      <c r="D24">
        <f>IFERROR(INDEX(Список!$B$2:$I$19,MATCH(Накладня!$B24,продукция,0),MATCH(Накладня!$C$4,Имена,0)),0)</f>
        <v>0</v>
      </c>
      <c r="E24">
        <f t="shared" si="0"/>
        <v>0</v>
      </c>
    </row>
    <row r="25" spans="4:5">
      <c r="D25">
        <f>IFERROR(INDEX(Список!$B$2:$I$19,MATCH(Накладня!$B25,продукция,0),MATCH(Накладня!$C$4,Имена,0)),0)</f>
        <v>0</v>
      </c>
      <c r="E25">
        <f t="shared" si="0"/>
        <v>0</v>
      </c>
    </row>
    <row r="26" spans="4:5">
      <c r="D26">
        <f>IFERROR(INDEX(Список!$B$2:$I$19,MATCH(Накладня!$B26,продукция,0),MATCH(Накладня!$C$4,Имена,0)),0)</f>
        <v>0</v>
      </c>
      <c r="E26">
        <f t="shared" si="0"/>
        <v>0</v>
      </c>
    </row>
    <row r="27" spans="4:5">
      <c r="D27">
        <f>IFERROR(INDEX(Список!$B$2:$I$19,MATCH(Накладня!$B27,продукция,0),MATCH(Накладня!$C$4,Имена,0)),0)</f>
        <v>0</v>
      </c>
      <c r="E27">
        <f t="shared" si="0"/>
        <v>0</v>
      </c>
    </row>
    <row r="28" spans="4:5">
      <c r="E28">
        <f t="shared" si="0"/>
        <v>0</v>
      </c>
    </row>
    <row r="29" spans="4:5">
      <c r="E29">
        <f t="shared" si="0"/>
        <v>0</v>
      </c>
    </row>
    <row r="30" spans="4:5">
      <c r="E30">
        <f t="shared" si="0"/>
        <v>0</v>
      </c>
    </row>
    <row r="31" spans="4:5">
      <c r="E31">
        <f t="shared" si="0"/>
        <v>0</v>
      </c>
    </row>
    <row r="32" spans="4:5">
      <c r="E32">
        <f t="shared" si="0"/>
        <v>0</v>
      </c>
    </row>
    <row r="33" spans="5:5">
      <c r="E33">
        <f t="shared" si="0"/>
        <v>0</v>
      </c>
    </row>
    <row r="34" spans="5:5">
      <c r="E34">
        <f t="shared" si="0"/>
        <v>0</v>
      </c>
    </row>
    <row r="35" spans="5:5">
      <c r="E35">
        <f t="shared" si="0"/>
        <v>0</v>
      </c>
    </row>
  </sheetData>
  <dataValidations count="2">
    <dataValidation type="list" allowBlank="1" showInputMessage="1" showErrorMessage="1" sqref="C4">
      <formula1>Имена</formula1>
    </dataValidation>
    <dataValidation type="list" allowBlank="1" showInputMessage="1" showErrorMessage="1" sqref="B6:B22">
      <formula1>продукция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" sqref="A2:A19"/>
    </sheetView>
  </sheetViews>
  <sheetFormatPr defaultRowHeight="14.4"/>
  <cols>
    <col min="1" max="1" width="12.6640625" customWidth="1"/>
    <col min="2" max="2" width="10.5546875" customWidth="1"/>
    <col min="5" max="5" width="10" customWidth="1"/>
    <col min="7" max="7" width="11" customWidth="1"/>
    <col min="8" max="8" width="10.6640625" customWidth="1"/>
  </cols>
  <sheetData>
    <row r="1" spans="1:9" ht="15.6" thickTop="1" thickBot="1">
      <c r="A1" s="1"/>
      <c r="B1" s="2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32</v>
      </c>
      <c r="H1" s="4" t="s">
        <v>33</v>
      </c>
      <c r="I1" s="4" t="s">
        <v>8</v>
      </c>
    </row>
    <row r="2" spans="1:9" ht="15.6" thickTop="1" thickBot="1">
      <c r="A2" s="5" t="s">
        <v>9</v>
      </c>
      <c r="B2" s="6">
        <v>5.5</v>
      </c>
      <c r="C2" s="6">
        <v>5.5</v>
      </c>
      <c r="D2" s="7">
        <v>5.5</v>
      </c>
      <c r="E2" s="7">
        <v>5.5</v>
      </c>
      <c r="F2" s="6">
        <v>5</v>
      </c>
      <c r="G2" s="7">
        <v>5</v>
      </c>
      <c r="H2" s="6">
        <v>5</v>
      </c>
      <c r="I2" s="8">
        <v>5</v>
      </c>
    </row>
    <row r="3" spans="1:9" ht="15.6" thickTop="1" thickBot="1">
      <c r="A3" s="5" t="s">
        <v>10</v>
      </c>
      <c r="B3" s="7">
        <v>4.5</v>
      </c>
      <c r="C3" s="7">
        <v>4.5</v>
      </c>
      <c r="D3" s="7">
        <v>5</v>
      </c>
      <c r="E3" s="6">
        <v>4</v>
      </c>
      <c r="F3" s="7">
        <v>5</v>
      </c>
      <c r="G3" s="7">
        <v>4.5</v>
      </c>
      <c r="H3" s="7">
        <v>4.5</v>
      </c>
      <c r="I3" s="8">
        <v>4.5</v>
      </c>
    </row>
    <row r="4" spans="1:9" ht="15.6" thickTop="1" thickBot="1">
      <c r="A4" s="5" t="s">
        <v>11</v>
      </c>
      <c r="B4" s="6">
        <v>4.5</v>
      </c>
      <c r="C4" s="6">
        <v>4.5</v>
      </c>
      <c r="D4" s="6">
        <v>4.5</v>
      </c>
      <c r="E4" s="6">
        <v>4</v>
      </c>
      <c r="F4" s="6">
        <v>4</v>
      </c>
      <c r="G4" s="7">
        <v>4.5</v>
      </c>
      <c r="H4" s="6">
        <v>4</v>
      </c>
      <c r="I4" s="8">
        <v>4</v>
      </c>
    </row>
    <row r="5" spans="1:9" ht="15.6" thickTop="1" thickBot="1">
      <c r="A5" s="5" t="s">
        <v>12</v>
      </c>
      <c r="B5" s="6">
        <v>4.5</v>
      </c>
      <c r="C5" s="6">
        <v>4.5</v>
      </c>
      <c r="D5" s="6">
        <v>4.5</v>
      </c>
      <c r="E5" s="7">
        <v>5</v>
      </c>
      <c r="F5" s="6">
        <v>4</v>
      </c>
      <c r="G5" s="7">
        <v>4.5</v>
      </c>
      <c r="H5" s="6">
        <v>4</v>
      </c>
      <c r="I5" s="8">
        <v>4</v>
      </c>
    </row>
    <row r="6" spans="1:9" ht="15.6" thickTop="1" thickBot="1">
      <c r="A6" s="5" t="s">
        <v>13</v>
      </c>
      <c r="B6" s="7">
        <v>6</v>
      </c>
      <c r="C6" s="7">
        <v>6</v>
      </c>
      <c r="D6" s="7">
        <v>6</v>
      </c>
      <c r="E6" s="7">
        <v>5.5</v>
      </c>
      <c r="F6" s="7">
        <v>6</v>
      </c>
      <c r="G6" s="7">
        <v>5.5</v>
      </c>
      <c r="H6" s="6">
        <v>5</v>
      </c>
      <c r="I6" s="8">
        <v>5</v>
      </c>
    </row>
    <row r="7" spans="1:9" ht="15.6" thickTop="1" thickBot="1">
      <c r="A7" s="5" t="s">
        <v>14</v>
      </c>
      <c r="B7" s="6">
        <v>4.5</v>
      </c>
      <c r="C7" s="6">
        <v>4.5</v>
      </c>
      <c r="D7" s="6">
        <v>5</v>
      </c>
      <c r="E7" s="6">
        <v>4</v>
      </c>
      <c r="F7" s="8">
        <v>5</v>
      </c>
      <c r="G7" s="7">
        <v>4.5</v>
      </c>
      <c r="H7" s="6">
        <v>4</v>
      </c>
      <c r="I7" s="8">
        <v>4</v>
      </c>
    </row>
    <row r="8" spans="1:9" ht="15.6" thickTop="1" thickBot="1">
      <c r="A8" s="9" t="s">
        <v>15</v>
      </c>
      <c r="B8" s="6">
        <v>5</v>
      </c>
      <c r="C8" s="6">
        <v>5</v>
      </c>
      <c r="D8" s="6">
        <v>5</v>
      </c>
      <c r="E8" s="6">
        <v>5</v>
      </c>
      <c r="F8" s="7">
        <v>5</v>
      </c>
      <c r="G8" s="6">
        <v>5</v>
      </c>
      <c r="H8" s="6">
        <v>5</v>
      </c>
      <c r="I8" s="8">
        <v>5</v>
      </c>
    </row>
    <row r="9" spans="1:9" ht="15.6" thickTop="1" thickBot="1">
      <c r="A9" s="5" t="s">
        <v>16</v>
      </c>
      <c r="B9" s="7">
        <v>4.5</v>
      </c>
      <c r="C9" s="7">
        <v>4.5</v>
      </c>
      <c r="D9" s="6">
        <v>4.5</v>
      </c>
      <c r="E9" s="6">
        <v>4</v>
      </c>
      <c r="F9" s="6">
        <v>4</v>
      </c>
      <c r="G9" s="7">
        <v>4.5</v>
      </c>
      <c r="H9" s="7">
        <v>4.5</v>
      </c>
      <c r="I9" s="8">
        <v>4.5</v>
      </c>
    </row>
    <row r="10" spans="1:9" ht="15.6" thickTop="1" thickBot="1">
      <c r="A10" s="5" t="s">
        <v>17</v>
      </c>
      <c r="B10" s="7">
        <v>5.5</v>
      </c>
      <c r="C10" s="7">
        <v>5.5</v>
      </c>
      <c r="D10" s="7">
        <v>6</v>
      </c>
      <c r="E10" s="7">
        <v>6</v>
      </c>
      <c r="F10" s="6">
        <v>5</v>
      </c>
      <c r="G10" s="7">
        <v>5.5</v>
      </c>
      <c r="H10" s="6">
        <v>5</v>
      </c>
      <c r="I10" s="7">
        <v>5.5</v>
      </c>
    </row>
    <row r="11" spans="1:9" ht="15.6" thickTop="1" thickBot="1">
      <c r="A11" s="5" t="s">
        <v>18</v>
      </c>
      <c r="B11" s="7">
        <v>6.5</v>
      </c>
      <c r="C11" s="7">
        <v>6.5</v>
      </c>
      <c r="D11" s="6">
        <v>6</v>
      </c>
      <c r="E11" s="6">
        <v>6.5</v>
      </c>
      <c r="F11" s="6">
        <v>6.5</v>
      </c>
      <c r="G11" s="7">
        <v>6</v>
      </c>
      <c r="H11" s="6">
        <v>6.5</v>
      </c>
      <c r="I11" s="8">
        <v>6.5</v>
      </c>
    </row>
    <row r="12" spans="1:9" ht="15.6" thickTop="1" thickBot="1">
      <c r="A12" s="9" t="s">
        <v>19</v>
      </c>
      <c r="B12" s="10">
        <v>3.5</v>
      </c>
      <c r="C12" s="10">
        <v>3.5</v>
      </c>
      <c r="D12" s="10">
        <v>3.5</v>
      </c>
      <c r="E12" s="10">
        <v>3.5</v>
      </c>
      <c r="F12" s="11">
        <v>3.5</v>
      </c>
      <c r="G12" s="10">
        <v>3.5</v>
      </c>
      <c r="H12" s="10">
        <v>3.5</v>
      </c>
      <c r="I12" s="11">
        <v>3.5</v>
      </c>
    </row>
    <row r="13" spans="1:9" ht="15.6" thickTop="1" thickBot="1">
      <c r="A13" s="5" t="s">
        <v>20</v>
      </c>
      <c r="B13" s="6">
        <v>3</v>
      </c>
      <c r="C13" s="6">
        <v>3</v>
      </c>
      <c r="D13" s="6">
        <v>3</v>
      </c>
      <c r="E13" s="6">
        <v>3</v>
      </c>
      <c r="F13" s="8">
        <v>3</v>
      </c>
      <c r="G13" s="6">
        <v>3</v>
      </c>
      <c r="H13" s="7">
        <v>3</v>
      </c>
      <c r="I13" s="8">
        <v>3</v>
      </c>
    </row>
    <row r="14" spans="1:9" ht="15.6" thickTop="1" thickBot="1">
      <c r="A14" s="5" t="s">
        <v>21</v>
      </c>
      <c r="B14" s="7">
        <v>3</v>
      </c>
      <c r="C14" s="7">
        <v>3</v>
      </c>
      <c r="D14" s="7">
        <v>3</v>
      </c>
      <c r="E14" s="7">
        <v>3</v>
      </c>
      <c r="F14" s="8">
        <v>3</v>
      </c>
      <c r="G14" s="7">
        <v>3</v>
      </c>
      <c r="H14" s="7">
        <v>3</v>
      </c>
      <c r="I14" s="8">
        <v>3</v>
      </c>
    </row>
    <row r="15" spans="1:9" ht="15.6" thickTop="1" thickBot="1">
      <c r="A15" s="5" t="s">
        <v>22</v>
      </c>
      <c r="B15" s="7">
        <v>3</v>
      </c>
      <c r="C15" s="7">
        <v>3</v>
      </c>
      <c r="D15" s="7">
        <v>3</v>
      </c>
      <c r="E15" s="7">
        <v>3</v>
      </c>
      <c r="F15" s="8">
        <v>3</v>
      </c>
      <c r="G15" s="7">
        <v>3</v>
      </c>
      <c r="H15" s="7">
        <v>3</v>
      </c>
      <c r="I15" s="8">
        <v>3</v>
      </c>
    </row>
    <row r="16" spans="1:9" ht="15.6" thickTop="1" thickBot="1">
      <c r="A16" s="5" t="s">
        <v>23</v>
      </c>
      <c r="B16" s="6">
        <v>3</v>
      </c>
      <c r="C16" s="6">
        <v>3</v>
      </c>
      <c r="D16" s="6">
        <v>3</v>
      </c>
      <c r="E16" s="6">
        <v>3</v>
      </c>
      <c r="F16" s="8">
        <v>3</v>
      </c>
      <c r="G16" s="6">
        <v>3</v>
      </c>
      <c r="H16" s="7">
        <v>3</v>
      </c>
      <c r="I16" s="8">
        <v>3</v>
      </c>
    </row>
    <row r="17" spans="1:9" ht="15.6" thickTop="1" thickBot="1">
      <c r="A17" s="5" t="s">
        <v>24</v>
      </c>
      <c r="B17" s="7">
        <v>3.5</v>
      </c>
      <c r="C17" s="7">
        <v>3.5</v>
      </c>
      <c r="D17" s="7">
        <v>3.5</v>
      </c>
      <c r="E17" s="7">
        <v>3.5</v>
      </c>
      <c r="F17" s="8">
        <v>3.5</v>
      </c>
      <c r="G17" s="7">
        <v>3.5</v>
      </c>
      <c r="H17" s="7">
        <v>3.5</v>
      </c>
      <c r="I17" s="8">
        <v>3.5</v>
      </c>
    </row>
    <row r="18" spans="1:9" ht="15.6" thickTop="1" thickBot="1">
      <c r="A18" s="5" t="s">
        <v>25</v>
      </c>
      <c r="B18" s="6">
        <v>3</v>
      </c>
      <c r="C18" s="6">
        <v>3</v>
      </c>
      <c r="D18" s="6">
        <v>3</v>
      </c>
      <c r="E18" s="6">
        <v>3</v>
      </c>
      <c r="F18" s="8">
        <v>3</v>
      </c>
      <c r="G18" s="6">
        <v>3</v>
      </c>
      <c r="H18" s="7">
        <v>3</v>
      </c>
      <c r="I18" s="8">
        <v>3</v>
      </c>
    </row>
    <row r="19" spans="1:9" ht="15" thickTop="1">
      <c r="A19" s="12" t="s">
        <v>26</v>
      </c>
      <c r="B19" s="6">
        <v>3.5</v>
      </c>
      <c r="C19" s="6">
        <v>3.5</v>
      </c>
      <c r="D19" s="6">
        <v>3.5</v>
      </c>
      <c r="E19" s="6">
        <v>3.5</v>
      </c>
      <c r="F19" s="8">
        <v>3.5</v>
      </c>
      <c r="G19" s="6">
        <v>3.5</v>
      </c>
      <c r="H19" s="7">
        <v>3.5</v>
      </c>
      <c r="I19" s="8">
        <v>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Накладня</vt:lpstr>
      <vt:lpstr>Список</vt:lpstr>
      <vt:lpstr>Имена</vt:lpstr>
      <vt:lpstr>продукция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Vardik</dc:creator>
  <cp:lastModifiedBy>rakitin</cp:lastModifiedBy>
  <dcterms:created xsi:type="dcterms:W3CDTF">2015-09-08T10:36:57Z</dcterms:created>
  <dcterms:modified xsi:type="dcterms:W3CDTF">2015-09-08T11:22:10Z</dcterms:modified>
</cp:coreProperties>
</file>