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 a="1"/>
  <c r="C4" i="1" s="1"/>
  <c r="C5" i="1" a="1"/>
  <c r="C5" i="1" s="1"/>
  <c r="C6" i="1" a="1"/>
  <c r="C6" i="1" s="1"/>
  <c r="C7" i="1" a="1"/>
  <c r="C7" i="1"/>
  <c r="C8" i="1" a="1"/>
  <c r="C8" i="1" s="1"/>
  <c r="C9" i="1" a="1"/>
  <c r="C9" i="1" s="1"/>
  <c r="C10" i="1" a="1"/>
  <c r="C10" i="1" s="1"/>
  <c r="C11" i="1" a="1"/>
  <c r="C11" i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/>
  <c r="C20" i="1" a="1"/>
  <c r="C20" i="1" s="1"/>
  <c r="C3" i="1" a="1"/>
  <c r="C3" i="1" s="1"/>
  <c r="D4" i="1" l="1"/>
  <c r="D5" i="1"/>
  <c r="D6" i="1"/>
  <c r="D7" i="1"/>
  <c r="D8" i="1"/>
  <c r="D3" i="1"/>
</calcChain>
</file>

<file path=xl/sharedStrings.xml><?xml version="1.0" encoding="utf-8"?>
<sst xmlns="http://schemas.openxmlformats.org/spreadsheetml/2006/main" count="9" uniqueCount="8">
  <si>
    <t>Ввод данных</t>
  </si>
  <si>
    <t>желаемый результат</t>
  </si>
  <si>
    <t>кол-во</t>
  </si>
  <si>
    <t>арт</t>
  </si>
  <si>
    <t>и т.д.</t>
  </si>
  <si>
    <t>Названия строк</t>
  </si>
  <si>
    <t>Общий итог</t>
  </si>
  <si>
    <t>Количество по полю Ввод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</si>
</sst>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114299</xdr:rowOff>
    </xdr:from>
    <xdr:to>
      <xdr:col>6</xdr:col>
      <xdr:colOff>190500</xdr:colOff>
      <xdr:row>5</xdr:row>
      <xdr:rowOff>180974</xdr:rowOff>
    </xdr:to>
    <xdr:sp macro="" textlink="">
      <xdr:nvSpPr>
        <xdr:cNvPr id="2" name="Прямоугольная выноска 1"/>
        <xdr:cNvSpPr/>
      </xdr:nvSpPr>
      <xdr:spPr>
        <a:xfrm>
          <a:off x="4419600" y="609599"/>
          <a:ext cx="1152525" cy="828675"/>
        </a:xfrm>
        <a:prstGeom prst="wedgeRectCallout">
          <a:avLst>
            <a:gd name="adj1" fmla="val -98519"/>
            <a:gd name="adj2" fmla="val -294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здесть должно отображаться</a:t>
          </a:r>
          <a:r>
            <a:rPr lang="ru-RU" sz="1100" baseline="0"/>
            <a:t> количество повторений</a:t>
          </a:r>
          <a:endParaRPr lang="ru-RU" sz="1100"/>
        </a:p>
      </xdr:txBody>
    </xdr:sp>
    <xdr:clientData/>
  </xdr:twoCellAnchor>
  <xdr:twoCellAnchor>
    <xdr:from>
      <xdr:col>0</xdr:col>
      <xdr:colOff>1295400</xdr:colOff>
      <xdr:row>3</xdr:row>
      <xdr:rowOff>57150</xdr:rowOff>
    </xdr:from>
    <xdr:to>
      <xdr:col>2</xdr:col>
      <xdr:colOff>123825</xdr:colOff>
      <xdr:row>7</xdr:row>
      <xdr:rowOff>88773</xdr:rowOff>
    </xdr:to>
    <xdr:sp macro="" textlink="">
      <xdr:nvSpPr>
        <xdr:cNvPr id="3" name="Прямоугольная выноска 2"/>
        <xdr:cNvSpPr/>
      </xdr:nvSpPr>
      <xdr:spPr>
        <a:xfrm>
          <a:off x="1295400" y="933450"/>
          <a:ext cx="1143000" cy="793623"/>
        </a:xfrm>
        <a:prstGeom prst="wedgeRectCallout">
          <a:avLst>
            <a:gd name="adj1" fmla="val 63333"/>
            <a:gd name="adj2" fmla="val -575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сюда должны попадать в порядке возростания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65.600061342593" createdVersion="5" refreshedVersion="5" minRefreshableVersion="3" recordCount="12">
  <cacheSource type="worksheet">
    <worksheetSource ref="A1:A13" sheet="Лист1"/>
  </cacheSource>
  <cacheFields count="1">
    <cacheField name="Ввод данных" numFmtId="0">
      <sharedItems containsMixedTypes="1" containsNumber="1" containsInteger="1" minValue="103" maxValue="209" count="7">
        <n v="107"/>
        <n v="105"/>
        <n v="103"/>
        <n v="108"/>
        <n v="209"/>
        <n v="130"/>
        <s v="и т.д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</r>
  <r>
    <x v="1"/>
  </r>
  <r>
    <x v="2"/>
  </r>
  <r>
    <x v="3"/>
  </r>
  <r>
    <x v="4"/>
  </r>
  <r>
    <x v="1"/>
  </r>
  <r>
    <x v="0"/>
  </r>
  <r>
    <x v="0"/>
  </r>
  <r>
    <x v="2"/>
  </r>
  <r>
    <x v="5"/>
  </r>
  <r>
    <x v="0"/>
  </r>
  <r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I8:J16" firstHeaderRow="1" firstDataRow="1" firstDataCol="1"/>
  <pivotFields count="1">
    <pivotField axis="axisRow" dataField="1" showAll="0">
      <items count="8">
        <item x="2"/>
        <item x="1"/>
        <item x="0"/>
        <item x="3"/>
        <item x="5"/>
        <item x="4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Количество по полю Ввод данных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8" sqref="I8"/>
    </sheetView>
  </sheetViews>
  <sheetFormatPr defaultRowHeight="15" x14ac:dyDescent="0.25"/>
  <cols>
    <col min="1" max="1" width="25.5703125" customWidth="1"/>
    <col min="3" max="3" width="12.7109375" customWidth="1"/>
    <col min="4" max="4" width="12.5703125" customWidth="1"/>
    <col min="5" max="5" width="11.5703125" customWidth="1"/>
    <col min="9" max="9" width="17.28515625" bestFit="1" customWidth="1"/>
    <col min="10" max="10" width="33" bestFit="1" customWidth="1"/>
  </cols>
  <sheetData>
    <row r="1" spans="1:10" s="1" customFormat="1" ht="39" customHeight="1" thickTop="1" x14ac:dyDescent="0.4">
      <c r="A1" s="12" t="s">
        <v>0</v>
      </c>
      <c r="C1" s="13" t="s">
        <v>1</v>
      </c>
      <c r="D1" s="14"/>
      <c r="E1" s="3"/>
    </row>
    <row r="2" spans="1:10" x14ac:dyDescent="0.25">
      <c r="A2" s="4">
        <v>107</v>
      </c>
      <c r="C2" s="9" t="s">
        <v>3</v>
      </c>
      <c r="D2" s="10" t="s">
        <v>2</v>
      </c>
    </row>
    <row r="3" spans="1:10" x14ac:dyDescent="0.25">
      <c r="A3" s="5">
        <v>105</v>
      </c>
      <c r="C3" s="11">
        <f t="array" ref="C3">IFERROR(INDEX($A$2:$A$25,SMALL(IF(IFERROR(MATCH($A$2:$A$25,$A$2:$A$25,0),"")=ROW($1:$24),MATCH($A$2:$A$25,$A$2:$A$25,0),""),ROW()-2),1),"")</f>
        <v>107</v>
      </c>
      <c r="D3" s="10">
        <f>COUNTIF($A$2:$A$26,C3)</f>
        <v>4</v>
      </c>
      <c r="E3" s="2"/>
    </row>
    <row r="4" spans="1:10" x14ac:dyDescent="0.25">
      <c r="A4" s="5">
        <v>103</v>
      </c>
      <c r="C4" s="11">
        <f t="array" ref="C4">IFERROR(INDEX($A$2:$A$25,SMALL(IF(IFERROR(MATCH($A$2:$A$25,$A$2:$A$25,0),"")=ROW($1:$24),MATCH($A$2:$A$25,$A$2:$A$25,0),""),ROW()-2),1),"")</f>
        <v>105</v>
      </c>
      <c r="D4" s="10">
        <f t="shared" ref="D4:D8" si="0">COUNTIF($A$2:$A$26,C4)</f>
        <v>2</v>
      </c>
      <c r="E4" s="2"/>
    </row>
    <row r="5" spans="1:10" x14ac:dyDescent="0.25">
      <c r="A5" s="5">
        <v>108</v>
      </c>
      <c r="C5" s="11">
        <f t="array" ref="C5">IFERROR(INDEX($A$2:$A$25,SMALL(IF(IFERROR(MATCH($A$2:$A$25,$A$2:$A$25,0),"")=ROW($1:$24),MATCH($A$2:$A$25,$A$2:$A$25,0),""),ROW()-2),1),"")</f>
        <v>103</v>
      </c>
      <c r="D5" s="10">
        <f t="shared" si="0"/>
        <v>2</v>
      </c>
      <c r="E5" s="2"/>
    </row>
    <row r="6" spans="1:10" x14ac:dyDescent="0.25">
      <c r="A6" s="5">
        <v>209</v>
      </c>
      <c r="C6" s="11">
        <f t="array" ref="C6">IFERROR(INDEX($A$2:$A$25,SMALL(IF(IFERROR(MATCH($A$2:$A$25,$A$2:$A$25,0),"")=ROW($1:$24),MATCH($A$2:$A$25,$A$2:$A$25,0),""),ROW()-2),1),"")</f>
        <v>108</v>
      </c>
      <c r="D6" s="10">
        <f t="shared" si="0"/>
        <v>1</v>
      </c>
      <c r="E6" s="2"/>
    </row>
    <row r="7" spans="1:10" x14ac:dyDescent="0.25">
      <c r="A7" s="5">
        <v>105</v>
      </c>
      <c r="C7" s="11">
        <f t="array" ref="C7">IFERROR(INDEX($A$2:$A$25,SMALL(IF(IFERROR(MATCH($A$2:$A$25,$A$2:$A$25,0),"")=ROW($1:$24),MATCH($A$2:$A$25,$A$2:$A$25,0),""),ROW()-2),1),"")</f>
        <v>209</v>
      </c>
      <c r="D7" s="10">
        <f t="shared" si="0"/>
        <v>1</v>
      </c>
      <c r="E7" s="2"/>
    </row>
    <row r="8" spans="1:10" x14ac:dyDescent="0.25">
      <c r="A8" s="5">
        <v>107</v>
      </c>
      <c r="C8" s="11">
        <f t="array" ref="C8">IFERROR(INDEX($A$2:$A$25,SMALL(IF(IFERROR(MATCH($A$2:$A$25,$A$2:$A$25,0),"")=ROW($1:$24),MATCH($A$2:$A$25,$A$2:$A$25,0),""),ROW()-2),1),"")</f>
        <v>130</v>
      </c>
      <c r="D8" s="10">
        <f t="shared" si="0"/>
        <v>1</v>
      </c>
      <c r="E8" s="2"/>
      <c r="I8" s="15" t="s">
        <v>5</v>
      </c>
      <c r="J8" t="s">
        <v>7</v>
      </c>
    </row>
    <row r="9" spans="1:10" x14ac:dyDescent="0.25">
      <c r="A9" s="5">
        <v>107</v>
      </c>
      <c r="C9" s="11" t="str">
        <f t="array" ref="C9">IFERROR(INDEX($A$2:$A$25,SMALL(IF(IFERROR(MATCH($A$2:$A$25,$A$2:$A$25,0),"")=ROW($1:$24),MATCH($A$2:$A$25,$A$2:$A$25,0),""),ROW()-2),1),"")</f>
        <v>и т.д.</v>
      </c>
      <c r="D9" s="6"/>
      <c r="E9" s="2"/>
      <c r="I9" s="2">
        <v>103</v>
      </c>
      <c r="J9" s="16">
        <v>2</v>
      </c>
    </row>
    <row r="10" spans="1:10" x14ac:dyDescent="0.25">
      <c r="A10" s="5">
        <v>103</v>
      </c>
      <c r="C10" s="11" t="str">
        <f t="array" ref="C10">IFERROR(INDEX($A$2:$A$25,SMALL(IF(IFERROR(MATCH($A$2:$A$25,$A$2:$A$25,0),"")=ROW($1:$24),MATCH($A$2:$A$25,$A$2:$A$25,0),""),ROW()-2),1),"")</f>
        <v/>
      </c>
      <c r="D10" s="6"/>
      <c r="E10" s="2"/>
      <c r="I10" s="2">
        <v>105</v>
      </c>
      <c r="J10" s="16">
        <v>2</v>
      </c>
    </row>
    <row r="11" spans="1:10" x14ac:dyDescent="0.25">
      <c r="A11" s="5">
        <v>130</v>
      </c>
      <c r="C11" s="11" t="str">
        <f t="array" ref="C11">IFERROR(INDEX($A$2:$A$25,SMALL(IF(IFERROR(MATCH($A$2:$A$25,$A$2:$A$25,0),"")=ROW($1:$24),MATCH($A$2:$A$25,$A$2:$A$25,0),""),ROW()-2),1),"")</f>
        <v/>
      </c>
      <c r="D11" s="6"/>
      <c r="I11" s="2">
        <v>107</v>
      </c>
      <c r="J11" s="16">
        <v>4</v>
      </c>
    </row>
    <row r="12" spans="1:10" x14ac:dyDescent="0.25">
      <c r="A12" s="5">
        <v>107</v>
      </c>
      <c r="C12" s="11" t="str">
        <f t="array" ref="C12">IFERROR(INDEX($A$2:$A$25,SMALL(IF(IFERROR(MATCH($A$2:$A$25,$A$2:$A$25,0),"")=ROW($1:$24),MATCH($A$2:$A$25,$A$2:$A$25,0),""),ROW()-2),1),"")</f>
        <v/>
      </c>
      <c r="D12" s="6"/>
      <c r="I12" s="2">
        <v>108</v>
      </c>
      <c r="J12" s="16">
        <v>1</v>
      </c>
    </row>
    <row r="13" spans="1:10" x14ac:dyDescent="0.25">
      <c r="A13" s="7" t="s">
        <v>4</v>
      </c>
      <c r="C13" s="11" t="str">
        <f t="array" ref="C13">IFERROR(INDEX($A$2:$A$25,SMALL(IF(IFERROR(MATCH($A$2:$A$25,$A$2:$A$25,0),"")=ROW($1:$24),MATCH($A$2:$A$25,$A$2:$A$25,0),""),ROW()-2),1),"")</f>
        <v/>
      </c>
      <c r="D13" s="6"/>
      <c r="I13" s="2">
        <v>130</v>
      </c>
      <c r="J13" s="16">
        <v>1</v>
      </c>
    </row>
    <row r="14" spans="1:10" x14ac:dyDescent="0.25">
      <c r="A14" s="8"/>
      <c r="C14" s="11" t="str">
        <f t="array" ref="C14">IFERROR(INDEX($A$2:$A$25,SMALL(IF(IFERROR(MATCH($A$2:$A$25,$A$2:$A$25,0),"")=ROW($1:$24),MATCH($A$2:$A$25,$A$2:$A$25,0),""),ROW()-2),1),"")</f>
        <v/>
      </c>
      <c r="D14" s="6"/>
      <c r="I14" s="2">
        <v>209</v>
      </c>
      <c r="J14" s="16">
        <v>1</v>
      </c>
    </row>
    <row r="15" spans="1:10" x14ac:dyDescent="0.25">
      <c r="A15" s="8"/>
      <c r="C15" s="11" t="str">
        <f t="array" ref="C15">IFERROR(INDEX($A$2:$A$25,SMALL(IF(IFERROR(MATCH($A$2:$A$25,$A$2:$A$25,0),"")=ROW($1:$24),MATCH($A$2:$A$25,$A$2:$A$25,0),""),ROW()-2),1),"")</f>
        <v/>
      </c>
      <c r="D15" s="6"/>
      <c r="I15" s="2" t="s">
        <v>4</v>
      </c>
      <c r="J15" s="16">
        <v>1</v>
      </c>
    </row>
    <row r="16" spans="1:10" x14ac:dyDescent="0.25">
      <c r="A16" s="8"/>
      <c r="C16" s="11" t="str">
        <f t="array" ref="C16">IFERROR(INDEX($A$2:$A$25,SMALL(IF(IFERROR(MATCH($A$2:$A$25,$A$2:$A$25,0),"")=ROW($1:$24),MATCH($A$2:$A$25,$A$2:$A$25,0),""),ROW()-2),1),"")</f>
        <v/>
      </c>
      <c r="D16" s="6"/>
      <c r="I16" s="2" t="s">
        <v>6</v>
      </c>
      <c r="J16" s="16">
        <v>12</v>
      </c>
    </row>
    <row r="17" spans="1:4" x14ac:dyDescent="0.25">
      <c r="A17" s="8"/>
      <c r="C17" s="11" t="str">
        <f t="array" ref="C17">IFERROR(INDEX($A$2:$A$25,SMALL(IF(IFERROR(MATCH($A$2:$A$25,$A$2:$A$25,0),"")=ROW($1:$24),MATCH($A$2:$A$25,$A$2:$A$25,0),""),ROW()-2),1),"")</f>
        <v/>
      </c>
      <c r="D17" s="6"/>
    </row>
    <row r="18" spans="1:4" x14ac:dyDescent="0.25">
      <c r="A18" s="8"/>
      <c r="C18" s="11" t="str">
        <f t="array" ref="C18">IFERROR(INDEX($A$2:$A$25,SMALL(IF(IFERROR(MATCH($A$2:$A$25,$A$2:$A$25,0),"")=ROW($1:$24),MATCH($A$2:$A$25,$A$2:$A$25,0),""),ROW()-2),1),"")</f>
        <v/>
      </c>
      <c r="D18" s="6"/>
    </row>
    <row r="19" spans="1:4" x14ac:dyDescent="0.25">
      <c r="A19" s="8"/>
      <c r="C19" s="11" t="str">
        <f t="array" ref="C19">IFERROR(INDEX($A$2:$A$25,SMALL(IF(IFERROR(MATCH($A$2:$A$25,$A$2:$A$25,0),"")=ROW($1:$24),MATCH($A$2:$A$25,$A$2:$A$25,0),""),ROW()-2),1),"")</f>
        <v/>
      </c>
      <c r="D19" s="6"/>
    </row>
    <row r="20" spans="1:4" x14ac:dyDescent="0.25">
      <c r="A20" s="8"/>
      <c r="C20" s="11" t="str">
        <f t="array" ref="C20">IFERROR(INDEX($A$2:$A$25,SMALL(IF(IFERROR(MATCH($A$2:$A$25,$A$2:$A$25,0),"")=ROW($1:$24),MATCH($A$2:$A$25,$A$2:$A$25,0),""),ROW()-2),1),"")</f>
        <v/>
      </c>
      <c r="D20" s="6"/>
    </row>
  </sheetData>
  <mergeCells count="1">
    <mergeCell ref="C1:D1"/>
  </mergeCells>
  <pageMargins left="0.7" right="0.7" top="0.75" bottom="0.75" header="0.3" footer="0.3"/>
  <pageSetup paperSize="9" orientation="portrait" horizontalDpi="120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2015-09-18T11:24:35Z</dcterms:modified>
</cp:coreProperties>
</file>