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480" yWindow="135" windowWidth="27795" windowHeight="1284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A13" i="1" l="1"/>
  <c r="A24" i="1"/>
  <c r="A2" i="1"/>
</calcChain>
</file>

<file path=xl/sharedStrings.xml><?xml version="1.0" encoding="utf-8"?>
<sst xmlns="http://schemas.openxmlformats.org/spreadsheetml/2006/main" count="39" uniqueCount="17">
  <si>
    <t>Брюква</t>
  </si>
  <si>
    <t>122</t>
  </si>
  <si>
    <t>Учреждение</t>
  </si>
  <si>
    <t>ТР ТС 021/2011</t>
  </si>
  <si>
    <t>Изготовитель: Россия</t>
  </si>
  <si>
    <t>ОАО "ВОРО "Фортуна"</t>
  </si>
  <si>
    <t>Дата выработки: урожай 2014</t>
  </si>
  <si>
    <t>Дата фасовки: 17.09.2015</t>
  </si>
  <si>
    <t>Условия хранения: 0* +1*С</t>
  </si>
  <si>
    <t>кг</t>
  </si>
  <si>
    <t xml:space="preserve">Масса нетто: </t>
  </si>
  <si>
    <t>----------------------------</t>
  </si>
  <si>
    <t>Шевченко Э.В.</t>
  </si>
  <si>
    <t>Репа</t>
  </si>
  <si>
    <t>140</t>
  </si>
  <si>
    <t>103</t>
  </si>
  <si>
    <t>Кривоносов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</si>
</sst>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;\-0.###;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36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sz val="26"/>
      <name val="Arial Cyr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9" fontId="1" fillId="0" borderId="0" xfId="1" applyNumberFormat="1" applyFill="1" applyBorder="1" applyAlignment="1">
      <alignment vertical="center"/>
    </xf>
    <xf numFmtId="164" fontId="7" fillId="0" borderId="0" xfId="1" applyNumberFormat="1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left" vertical="center"/>
    </xf>
    <xf numFmtId="164" fontId="1" fillId="0" borderId="4" xfId="1" applyNumberFormat="1" applyFill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left" vertical="center"/>
    </xf>
    <xf numFmtId="0" fontId="1" fillId="0" borderId="2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8" fillId="0" borderId="3" xfId="1" applyFont="1" applyFill="1" applyBorder="1" applyAlignment="1">
      <alignment horizontal="left" vertical="center"/>
    </xf>
    <xf numFmtId="0" fontId="1" fillId="0" borderId="6" xfId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1" fillId="0" borderId="4" xfId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1" fillId="0" borderId="4" xfId="1" applyFill="1" applyBorder="1" applyAlignment="1">
      <alignment horizontal="left" vertical="center"/>
    </xf>
    <xf numFmtId="0" fontId="0" fillId="0" borderId="4" xfId="0" applyBorder="1"/>
    <xf numFmtId="0" fontId="2" fillId="0" borderId="1" xfId="1" applyFont="1" applyFill="1" applyBorder="1" applyAlignment="1">
      <alignment horizontal="right" vertical="center"/>
    </xf>
    <xf numFmtId="49" fontId="1" fillId="0" borderId="2" xfId="1" applyNumberFormat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8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right" vertical="center"/>
    </xf>
    <xf numFmtId="0" fontId="1" fillId="0" borderId="5" xfId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22" workbookViewId="0">
      <selection activeCell="A24" sqref="A24"/>
    </sheetView>
  </sheetViews>
  <sheetFormatPr defaultRowHeight="15" x14ac:dyDescent="0.25"/>
  <cols>
    <col min="1" max="1" width="33.42578125" customWidth="1"/>
    <col min="2" max="2" width="12.85546875" customWidth="1"/>
    <col min="3" max="3" width="12.28515625" customWidth="1"/>
  </cols>
  <sheetData>
    <row r="1" spans="1:3" ht="23.25" x14ac:dyDescent="0.25">
      <c r="A1" s="4" t="s">
        <v>0</v>
      </c>
      <c r="B1" s="27" t="s">
        <v>1</v>
      </c>
      <c r="C1" s="28"/>
    </row>
    <row r="2" spans="1:3" x14ac:dyDescent="0.25">
      <c r="A2" s="22" t="str">
        <f>IF(A1="репа","РСТ РСФСР 743-88","РСТ РСФСР 745-88")</f>
        <v>РСТ РСФСР 745-88</v>
      </c>
      <c r="B2" s="23" t="s">
        <v>2</v>
      </c>
      <c r="C2" s="24"/>
    </row>
    <row r="3" spans="1:3" ht="44.25" x14ac:dyDescent="0.25">
      <c r="A3" s="16" t="s">
        <v>3</v>
      </c>
      <c r="B3" s="2"/>
      <c r="C3" s="6"/>
    </row>
    <row r="4" spans="1:3" ht="33" x14ac:dyDescent="0.25">
      <c r="A4" s="17" t="s">
        <v>4</v>
      </c>
      <c r="B4" s="3"/>
      <c r="C4" s="7"/>
    </row>
    <row r="5" spans="1:3" ht="33" x14ac:dyDescent="0.25">
      <c r="A5" s="16" t="s">
        <v>5</v>
      </c>
      <c r="B5" s="3"/>
      <c r="C5" s="7"/>
    </row>
    <row r="6" spans="1:3" ht="44.25" x14ac:dyDescent="0.25">
      <c r="A6" s="16" t="s">
        <v>6</v>
      </c>
      <c r="B6" s="25">
        <v>5</v>
      </c>
      <c r="C6" s="6"/>
    </row>
    <row r="7" spans="1:3" ht="44.25" x14ac:dyDescent="0.25">
      <c r="A7" s="16" t="s">
        <v>7</v>
      </c>
      <c r="B7" s="25"/>
      <c r="C7" s="6"/>
    </row>
    <row r="8" spans="1:3" ht="44.25" x14ac:dyDescent="0.25">
      <c r="A8" s="18" t="s">
        <v>8</v>
      </c>
      <c r="B8" s="25"/>
      <c r="C8" s="6"/>
    </row>
    <row r="9" spans="1:3" x14ac:dyDescent="0.25">
      <c r="A9" s="19"/>
      <c r="B9" s="25"/>
      <c r="C9" s="26" t="s">
        <v>9</v>
      </c>
    </row>
    <row r="10" spans="1:3" ht="15.75" thickBot="1" x14ac:dyDescent="0.3">
      <c r="A10" s="20" t="s">
        <v>10</v>
      </c>
      <c r="B10" s="21" t="s">
        <v>11</v>
      </c>
      <c r="C10" s="29"/>
    </row>
    <row r="11" spans="1:3" ht="20.25" x14ac:dyDescent="0.25">
      <c r="A11" s="12" t="s">
        <v>12</v>
      </c>
      <c r="B11" s="13"/>
      <c r="C11" s="14"/>
    </row>
    <row r="12" spans="1:3" ht="23.25" x14ac:dyDescent="0.25">
      <c r="A12" s="15" t="s">
        <v>13</v>
      </c>
      <c r="B12" s="30" t="s">
        <v>14</v>
      </c>
      <c r="C12" s="31"/>
    </row>
    <row r="13" spans="1:3" x14ac:dyDescent="0.25">
      <c r="A13" s="22" t="str">
        <f>IF(A12="репа","РСТ РСФСР 743-88","РСТ РСФСР 745-88")</f>
        <v>РСТ РСФСР 743-88</v>
      </c>
      <c r="B13" s="23" t="s">
        <v>2</v>
      </c>
      <c r="C13" s="24"/>
    </row>
    <row r="14" spans="1:3" ht="44.25" x14ac:dyDescent="0.25">
      <c r="A14" s="5" t="s">
        <v>3</v>
      </c>
      <c r="B14" s="2"/>
      <c r="C14" s="6"/>
    </row>
    <row r="15" spans="1:3" ht="33" x14ac:dyDescent="0.25">
      <c r="A15" s="5" t="s">
        <v>4</v>
      </c>
      <c r="B15" s="3"/>
      <c r="C15" s="7"/>
    </row>
    <row r="16" spans="1:3" ht="33" x14ac:dyDescent="0.25">
      <c r="A16" s="5" t="s">
        <v>5</v>
      </c>
      <c r="B16" s="3"/>
      <c r="C16" s="7"/>
    </row>
    <row r="17" spans="1:3" ht="44.25" x14ac:dyDescent="0.25">
      <c r="A17" s="5" t="s">
        <v>6</v>
      </c>
      <c r="B17" s="25">
        <v>3</v>
      </c>
      <c r="C17" s="6"/>
    </row>
    <row r="18" spans="1:3" ht="44.25" x14ac:dyDescent="0.25">
      <c r="A18" s="5" t="s">
        <v>7</v>
      </c>
      <c r="B18" s="25"/>
      <c r="C18" s="6"/>
    </row>
    <row r="19" spans="1:3" ht="44.25" x14ac:dyDescent="0.25">
      <c r="A19" s="5" t="s">
        <v>8</v>
      </c>
      <c r="B19" s="25"/>
      <c r="C19" s="6"/>
    </row>
    <row r="20" spans="1:3" x14ac:dyDescent="0.25">
      <c r="A20" s="5">
        <v>0</v>
      </c>
      <c r="B20" s="25"/>
      <c r="C20" s="26" t="s">
        <v>9</v>
      </c>
    </row>
    <row r="21" spans="1:3" x14ac:dyDescent="0.25">
      <c r="A21" s="8" t="s">
        <v>10</v>
      </c>
      <c r="B21" s="1" t="s">
        <v>11</v>
      </c>
      <c r="C21" s="26"/>
    </row>
    <row r="22" spans="1:3" ht="21" thickBot="1" x14ac:dyDescent="0.3">
      <c r="A22" s="9" t="s">
        <v>12</v>
      </c>
      <c r="B22" s="10"/>
      <c r="C22" s="11"/>
    </row>
    <row r="23" spans="1:3" ht="23.25" x14ac:dyDescent="0.25">
      <c r="A23" s="4" t="s">
        <v>13</v>
      </c>
      <c r="B23" s="27" t="s">
        <v>15</v>
      </c>
      <c r="C23" s="28"/>
    </row>
    <row r="24" spans="1:3" x14ac:dyDescent="0.25">
      <c r="A24" s="22" t="str">
        <f>IF(A23="репа","РСТ РСФСР 743-88","РСТ РСФСР 745-88")</f>
        <v>РСТ РСФСР 743-88</v>
      </c>
      <c r="B24" s="23" t="s">
        <v>2</v>
      </c>
      <c r="C24" s="24"/>
    </row>
    <row r="25" spans="1:3" ht="44.25" x14ac:dyDescent="0.25">
      <c r="A25" s="5" t="s">
        <v>3</v>
      </c>
      <c r="B25" s="2"/>
      <c r="C25" s="6"/>
    </row>
    <row r="26" spans="1:3" ht="33" x14ac:dyDescent="0.25">
      <c r="A26" s="5" t="s">
        <v>4</v>
      </c>
      <c r="B26" s="3"/>
      <c r="C26" s="7"/>
    </row>
    <row r="27" spans="1:3" ht="33" x14ac:dyDescent="0.25">
      <c r="A27" s="5" t="s">
        <v>5</v>
      </c>
      <c r="B27" s="3"/>
      <c r="C27" s="7"/>
    </row>
    <row r="28" spans="1:3" ht="44.25" x14ac:dyDescent="0.25">
      <c r="A28" s="5" t="s">
        <v>6</v>
      </c>
      <c r="B28" s="25">
        <v>5</v>
      </c>
      <c r="C28" s="6"/>
    </row>
    <row r="29" spans="1:3" ht="44.25" x14ac:dyDescent="0.25">
      <c r="A29" s="5" t="s">
        <v>7</v>
      </c>
      <c r="B29" s="25"/>
      <c r="C29" s="6"/>
    </row>
    <row r="30" spans="1:3" ht="44.25" x14ac:dyDescent="0.25">
      <c r="A30" s="5" t="s">
        <v>8</v>
      </c>
      <c r="B30" s="25"/>
      <c r="C30" s="6"/>
    </row>
    <row r="31" spans="1:3" x14ac:dyDescent="0.25">
      <c r="A31" s="5">
        <v>0</v>
      </c>
      <c r="B31" s="25"/>
      <c r="C31" s="26" t="s">
        <v>9</v>
      </c>
    </row>
    <row r="32" spans="1:3" x14ac:dyDescent="0.25">
      <c r="A32" s="8" t="s">
        <v>10</v>
      </c>
      <c r="B32" s="1" t="s">
        <v>11</v>
      </c>
      <c r="C32" s="26"/>
    </row>
    <row r="33" spans="1:3" ht="21" thickBot="1" x14ac:dyDescent="0.3">
      <c r="A33" s="9" t="s">
        <v>16</v>
      </c>
      <c r="B33" s="10"/>
      <c r="C33" s="11"/>
    </row>
  </sheetData>
  <mergeCells count="12">
    <mergeCell ref="B24:C24"/>
    <mergeCell ref="B28:B31"/>
    <mergeCell ref="C31:C32"/>
    <mergeCell ref="B1:C1"/>
    <mergeCell ref="B2:C2"/>
    <mergeCell ref="B6:B9"/>
    <mergeCell ref="C9:C10"/>
    <mergeCell ref="B12:C12"/>
    <mergeCell ref="B13:C13"/>
    <mergeCell ref="B17:B20"/>
    <mergeCell ref="C20:C21"/>
    <mergeCell ref="B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</dc:creator>
  <cp:lastModifiedBy>Музыкин</cp:lastModifiedBy>
  <dcterms:created xsi:type="dcterms:W3CDTF">2015-09-16T14:25:02Z</dcterms:created>
  <dcterms:modified xsi:type="dcterms:W3CDTF">2015-09-16T21:21:37Z</dcterms:modified>
</cp:coreProperties>
</file>