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autoCompressPictures="0"/>
  <bookViews>
    <workbookView xWindow="240" yWindow="60" windowWidth="20060" windowHeight="7960"/>
  </bookViews>
  <sheets>
    <sheet name="Лист1" sheetId="1" r:id="rId1"/>
    <sheet name="Лист2" sheetId="4" r:id="rId2"/>
    <sheet name="Лист3" sheetId="3" r:id="rId3"/>
  </sheets>
  <calcPr calcId="124519" concurrentCalc="0"/>
  <pivotCaches>
    <pivotCache cacheId="6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  <c r="A31" i="1"/>
  <c r="A29" i="1"/>
  <c r="A27" i="1"/>
  <c r="A25" i="1"/>
  <c r="A18" i="1"/>
  <c r="A16" i="1"/>
  <c r="A11" i="1"/>
  <c r="A7" i="1"/>
  <c r="A3" i="1"/>
  <c r="A37" i="1"/>
  <c r="A36" i="1"/>
</calcChain>
</file>

<file path=xl/sharedStrings.xml><?xml version="1.0" encoding="utf-8"?>
<sst xmlns="http://schemas.openxmlformats.org/spreadsheetml/2006/main" count="395" uniqueCount="122">
  <si>
    <t>Code</t>
  </si>
  <si>
    <t>Group</t>
  </si>
  <si>
    <t>CategoryName</t>
  </si>
  <si>
    <t>Article</t>
  </si>
  <si>
    <t>Vendor</t>
  </si>
  <si>
    <t>Name</t>
  </si>
  <si>
    <t>Description</t>
  </si>
  <si>
    <t>Price</t>
  </si>
  <si>
    <t>Warranty</t>
  </si>
  <si>
    <t>ET08539</t>
  </si>
  <si>
    <t>DVD-плеєри</t>
  </si>
  <si>
    <t>Стационарні DVD-плеери</t>
  </si>
  <si>
    <t>DVP457SI</t>
  </si>
  <si>
    <t>BBK</t>
  </si>
  <si>
    <t>DVD програвач BBK DVP457SI</t>
  </si>
  <si>
    <t>стаціонарний, караоке, USB порт, чорний, CD-R, CD-RW, DVD-R, DVD-R, PAL, NTSC, SECAM, MP3, WMA, JPEG, MPEG4, DivX</t>
  </si>
  <si>
    <t>U0008384</t>
  </si>
  <si>
    <t>Медіаплеєри</t>
  </si>
  <si>
    <t>iNeXT 3D Kid</t>
  </si>
  <si>
    <t>iNeXT</t>
  </si>
  <si>
    <t>Медіаплеєр iNeXT 3D Kid (iNeXT 3D Kid)</t>
  </si>
  <si>
    <t>HDMI 1.4, оптика+коаксіал, стерео, USB2/3, card reader SDHC, Ethernet 10/100/1000, літеро-символьний екран, H.264/MPEG 1, 2, 4, MKV/ASF/WMV/MOV/MP4/MPEG/, JPEG, BMP, PNG, GIF, інет-відео/радіо/ТВ</t>
  </si>
  <si>
    <t>ET09856</t>
  </si>
  <si>
    <t>iNeXT HD1 W</t>
  </si>
  <si>
    <t>Медіаплеєр iNeXT HD1 W (iNeXT HD1 W)</t>
  </si>
  <si>
    <t>HDMI 1.4, оптика+коаксіал, стерео, USB2/3, card reader SD/MS, 3.5' SATA/SATAII, Ethernet Gigabit, WiFi, літеро-символьний екран, H.264/MPEG 1, 2, 4, MKV/ASF/WMV/MOV/MP4/MPEG/, JPEG, BMP, PNG, GIF, інет-відео/радіо/ТВ</t>
  </si>
  <si>
    <t>U0003102</t>
  </si>
  <si>
    <t>DIB-110</t>
  </si>
  <si>
    <t>D-Link</t>
  </si>
  <si>
    <t>Телевізійна приставка D-Link DIB-110</t>
  </si>
  <si>
    <t>U0032650</t>
  </si>
  <si>
    <t>TF-DVD6103К</t>
  </si>
  <si>
    <t>Ergo</t>
  </si>
  <si>
    <t>DVD програвач Ergo TF-DVD6103К</t>
  </si>
  <si>
    <t>стаціонарний, караоке, USB порт, чорний, CD-R/CD-RW, DVD-R/DVD-RW, , PAL, NTSC, SECAM, DVD-Video, VCD, MPEG-4, Dolby Digital</t>
  </si>
  <si>
    <t>U0037076</t>
  </si>
  <si>
    <t>DVP459SI</t>
  </si>
  <si>
    <t>DVD програвач BBK DVP459SI</t>
  </si>
  <si>
    <t>стаціонарний, караоке, USB порт, чорний, CD-R, CD-RW, DVD-R, DVD-R, PAL, NTSC, DVD-Video, Super VCD, VCD, MPEG-4, CD (CD-DA), HDCD, WMA, MP3, OGG Vorbis, DVD-Video, VCD, JPEG, Dolby Digital</t>
  </si>
  <si>
    <t>U0037078</t>
  </si>
  <si>
    <t>DVP759HD</t>
  </si>
  <si>
    <t>DVD програвач BBK DVP759HD</t>
  </si>
  <si>
    <t>стаціонарний, караоке, USB порт, HDMI, чорний, DVD, DVD+ R, DVD -R, DVD-R, PAL, NTSC, Dolby Digital</t>
  </si>
  <si>
    <t>U0038759</t>
  </si>
  <si>
    <t>iNeXT TV</t>
  </si>
  <si>
    <t>Медіаплеєр iNeXT iNeXT TV</t>
  </si>
  <si>
    <t>HDMI 1.3, коаксиал (SPDIF), USB2.0, Ethernet 10/100/1000, H.264/MPEG 1, 2, 4, MKV/ASF/WMV/MOV/MP4/MPEG/, JPEG, BMP, PNG, GIF, Дистанційний пульт, Кабель HDMI</t>
  </si>
  <si>
    <t>U0041287</t>
  </si>
  <si>
    <t>MD199RS/A</t>
  </si>
  <si>
    <t>Apple</t>
  </si>
  <si>
    <t>Медіаплеєр Apple TV A1469 (Wi-Fi) (MD199RS/A)</t>
  </si>
  <si>
    <t>HDMI, оптика, micro USB, Тільки зовнішній, Ethernet 10/100, Wi-Fi, H.264 / MPEG-4 / Motion JPEG, HE-AAC/AAC/MP3/Audible/Apple Lossless/AIFF/WAV, JPEG, GIF, TIFF, Дистанційний пульт, Чорний</t>
  </si>
  <si>
    <t>U0046245</t>
  </si>
  <si>
    <t>Т-CONTROL</t>
  </si>
  <si>
    <t>iconBIT</t>
  </si>
  <si>
    <t>Пульт дистанційного керування iconBIT Т-CONTROL</t>
  </si>
  <si>
    <t>U0057925</t>
  </si>
  <si>
    <t>Toucan Stick HD (PC-0004W)</t>
  </si>
  <si>
    <t>Медіаплеєр iconBIT Toucan Stick HD (PC-0004W)</t>
  </si>
  <si>
    <t>HDMI, HDMI, micro USB, Тільки зовнішній, WiFi, відсутній, IPTV-сервіси та завантаження програм на Google Pla, 28 г, Чорний</t>
  </si>
  <si>
    <t>U0058370</t>
  </si>
  <si>
    <t>Домашні кінотеатри</t>
  </si>
  <si>
    <t>BB4330A</t>
  </si>
  <si>
    <t>LG</t>
  </si>
  <si>
    <t>Домашній кінотеатр LG BB4330A</t>
  </si>
  <si>
    <t>330 Вт, 3.1, Blu-Ray, Karaoke, HDMI</t>
  </si>
  <si>
    <t>U0059383</t>
  </si>
  <si>
    <t>Toucan Stick 3D mk2</t>
  </si>
  <si>
    <t>Медіаплеєр iconBIT Toucan Stick 3D mk2</t>
  </si>
  <si>
    <t>HDMI 1.4, USB 2.0, microUSB 2.0, HDMI, 1 x USB2.0, 1 x mini-USB 2.0, Тільки зовнішній, WiFi, відсутній, інтернет-відео/радіо/ТБ, 28 г, Android 4.0 OS, Чорний</t>
  </si>
  <si>
    <t>U0059388</t>
  </si>
  <si>
    <t>Movie HD C Plus</t>
  </si>
  <si>
    <t>Медіаплеєр iconBIT Movie HD C Plus</t>
  </si>
  <si>
    <t>HDMI, композит, компонент, USB 2.0, HDMI, USB2.0, 2.5' SATA, дані відсутні, відсутній, AVI, MKV, MP4, DAT, MPG, VOB, FLV, TS, M2TS, MKV, JPEG, BMP, PNG, Вбудований слот CI+, Чорний</t>
  </si>
  <si>
    <t>U0059502</t>
  </si>
  <si>
    <t>Movie HD S2 Plus</t>
  </si>
  <si>
    <t>Медіаплеєр iconBIT Movie HD S2 Plus</t>
  </si>
  <si>
    <t>HDMI, композит, компонент, оптика, стерео RCA, USB2.0, 2.5' SATA, дані відсутні, літеро-символьний екран, MKV (H.264, Xvid, MPEG4), MPEG1 (VCD), MPEG2 (VOB , AVI, MKV, DIVX, MP4, DAT, MPG, VOB, FLV, TS, M2TS, JPG, JPEG, JPE, JFIF, BMP, DIB, PNG до 14 Мпик</t>
  </si>
  <si>
    <t>U0059505</t>
  </si>
  <si>
    <t>Toucan STICK G3 mk2 (PC-0007W)</t>
  </si>
  <si>
    <t>Медіаплеєр iconBIT Toucan STICK G3 mk2 (PC-0007W)</t>
  </si>
  <si>
    <t>HDMI 1.4, USB 2.0, micro-USB 2.0, microSD(HC), Тільки зовнішній, WiFi, відсутній, mpeg1/2/4, h.264, MKV/AVI/TS/MPEG, JPEG, BMP, PNG, IPTV-сервіси та завантаження програм на Google Pla, 40 гр, Android 4.2 OS, Чорний</t>
  </si>
  <si>
    <t>U0059506</t>
  </si>
  <si>
    <t>Toucan Smart 3D Quad(PC-0109N)</t>
  </si>
  <si>
    <t>Медіаплеєр iconBIT Toucan Smart 3D Quad(PC-0109N)</t>
  </si>
  <si>
    <t>3 x USB2.0 , card reader SD/MS, 2.5' SATA, Ethernet 10/100, 802.11n, 393 г, Чорний</t>
  </si>
  <si>
    <t>U0059924</t>
  </si>
  <si>
    <t>DSM-380</t>
  </si>
  <si>
    <t>Медіаплеєр D-Link DSM-380</t>
  </si>
  <si>
    <t>HDMI 1.3, оптика, стерео RCA, USB2.0,  Ethernet 100Мбит/с, Тільки зовнішній, Ethernet 10/100, 802.11n, відсутній, mpeg1/2/4, DivX, H.264, JPEG, BMP, PNG, GIF, TIFF, інет-відео/радіо/ТВ, карт-рідер SD/SDHC до 32Гб, Чорний</t>
  </si>
  <si>
    <t>U0065888</t>
  </si>
  <si>
    <t>HW-F750/RU</t>
  </si>
  <si>
    <t>Samsung</t>
  </si>
  <si>
    <t>Домашній кінотеатр Samsung HW-F750/RU</t>
  </si>
  <si>
    <t>310 Вт, 2.1, домашній кінотеатр, Відтворення з USB, HDMI, Упаковка: 1006 x 455 x 346 mm, 15.7 кг</t>
  </si>
  <si>
    <t>U0072609</t>
  </si>
  <si>
    <t>iNeXT TV+WiFi</t>
  </si>
  <si>
    <t>Медіаплеєр iNeXT iNeXT TV+WiFi</t>
  </si>
  <si>
    <t>HDMI 1.3, композитний, коаксиал, стерео RCA, USB2.0,  Ethernet 100Мбит/с, Тільки зовнішній, Ethernet 10/100, 802.11n, відсутній, MKV, WMV, MOV, MP4, MPEG, AVI, RealVideo, Flash, MKV (.mkv) / WMV (.wmv) / MOV / MP4 (.mov, .mp4) /, JPEG, BMP, PNG, GIF, TIFF</t>
  </si>
  <si>
    <t>U0083987</t>
  </si>
  <si>
    <t>HW-H450</t>
  </si>
  <si>
    <t>Домашній кінотеатр Samsung HW-H450</t>
  </si>
  <si>
    <t>290 Вт, 2.1, DVD, HDMI, Пульт ДУ, Кабель живлення, 12 міс</t>
  </si>
  <si>
    <t>U0100359</t>
  </si>
  <si>
    <t>HD Connect</t>
  </si>
  <si>
    <t>Dune</t>
  </si>
  <si>
    <t>Медіаплеєр Dune HD Connect</t>
  </si>
  <si>
    <t>HDMI, USB2.0, Тільки зовнішній, Ethernet 10/100, 802.11n, відсутній, MPEG2/4, XviD, WMV9, VC1, , MKV/AVI/TS/MPEG, JPEG, BMP, PNG, GIF, web-browser, 39 г, Чорний</t>
  </si>
  <si>
    <t>U0100362</t>
  </si>
  <si>
    <t>TV-102W</t>
  </si>
  <si>
    <t>Медіаплеєр Dune TV-102W</t>
  </si>
  <si>
    <t>HDMI 1.3, композитний, коаксиал (SPDIF), USB2.0, Тільки зовнішній, Ethernet 10/100, 802.11g, відсутній, MPEG2/4, XviD, WMV9, VC1, , MKV/AVI/TS/MPEG, JPEG, BMP, PNG, GIF, web-browser, 150 г, Чорний</t>
  </si>
  <si>
    <t>U0100365</t>
  </si>
  <si>
    <t>TV-303D</t>
  </si>
  <si>
    <t>Медіаплеєр Dune TV-303D</t>
  </si>
  <si>
    <t>оптика, стерео, 2 x USB2.0 , card reader SD/MS, 2.5' SATA, Ethernet Gigabit, WiFi, відсутній, MPEG2/4, XviD, WMV9, VC1, , MKV, M2TS, AVI, BDMV, etc, JPEG, BMP, PNG, GIF, web-browser, Чорний</t>
  </si>
  <si>
    <t>Общий итог</t>
  </si>
  <si>
    <t>DVD-плеєри Количество</t>
  </si>
  <si>
    <t>Общее количество</t>
  </si>
  <si>
    <t>Стационарні DVD-плеери Количество</t>
  </si>
  <si>
    <t>Медіаплеєри Количество</t>
  </si>
  <si>
    <t>Домашні кінотеатри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</si>
</sst>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2269.277387499998" createdVersion="4" refreshedVersion="4" minRefreshableVersion="3" recordCount="24">
  <cacheSource type="worksheet">
    <worksheetSource ref="A1:I25" sheet="Лист2"/>
  </cacheSource>
  <cacheFields count="9">
    <cacheField name="Code" numFmtId="0">
      <sharedItems count="24">
        <s v="ET08539"/>
        <s v="U0008384"/>
        <s v="ET09856"/>
        <s v="U0003102"/>
        <s v="U0032650"/>
        <s v="U0037076"/>
        <s v="U0037078"/>
        <s v="U0038759"/>
        <s v="U0041287"/>
        <s v="U0046245"/>
        <s v="U0057925"/>
        <s v="U0058370"/>
        <s v="U0059383"/>
        <s v="U0059388"/>
        <s v="U0059502"/>
        <s v="U0059505"/>
        <s v="U0059506"/>
        <s v="U0059924"/>
        <s v="U0065888"/>
        <s v="U0072609"/>
        <s v="U0083987"/>
        <s v="U0100359"/>
        <s v="U0100362"/>
        <s v="U0100365"/>
      </sharedItems>
    </cacheField>
    <cacheField name="Group" numFmtId="0">
      <sharedItems count="1">
        <s v="DVD-плеєри"/>
      </sharedItems>
    </cacheField>
    <cacheField name="CategoryName" numFmtId="0">
      <sharedItems count="3">
        <s v="Стационарні DVD-плеери"/>
        <s v="Медіаплеєри"/>
        <s v="Домашні кінотеатри"/>
      </sharedItems>
    </cacheField>
    <cacheField name="Article" numFmtId="0">
      <sharedItems count="24">
        <s v="DVP457SI"/>
        <s v="iNeXT 3D Kid"/>
        <s v="iNeXT HD1 W"/>
        <s v="DIB-110"/>
        <s v="TF-DVD6103К"/>
        <s v="DVP459SI"/>
        <s v="DVP759HD"/>
        <s v="iNeXT TV"/>
        <s v="MD199RS/A"/>
        <s v="Т-CONTROL"/>
        <s v="Toucan Stick HD (PC-0004W)"/>
        <s v="BB4330A"/>
        <s v="Toucan Stick 3D mk2"/>
        <s v="Movie HD C Plus"/>
        <s v="Movie HD S2 Plus"/>
        <s v="Toucan STICK G3 mk2 (PC-0007W)"/>
        <s v="Toucan Smart 3D Quad(PC-0109N)"/>
        <s v="DSM-380"/>
        <s v="HW-F750/RU"/>
        <s v="iNeXT TV+WiFi"/>
        <s v="HW-H450"/>
        <s v="HD Connect"/>
        <s v="TV-102W"/>
        <s v="TV-303D"/>
      </sharedItems>
    </cacheField>
    <cacheField name="Vendor" numFmtId="0">
      <sharedItems/>
    </cacheField>
    <cacheField name="Name" numFmtId="0">
      <sharedItems/>
    </cacheField>
    <cacheField name="Description" numFmtId="0">
      <sharedItems containsBlank="1"/>
    </cacheField>
    <cacheField name="Price" numFmtId="0">
      <sharedItems containsSemiMixedTypes="0" containsString="0" containsNumber="1" minValue="22.55" maxValue="601.64499999999998" count="22">
        <n v="30.899000000000001"/>
        <n v="165.16499999999999"/>
        <n v="225.5"/>
        <n v="46.2"/>
        <n v="26.532"/>
        <n v="22.55"/>
        <n v="25.85"/>
        <n v="86.9"/>
        <n v="112.75"/>
        <n v="36.046999999999997"/>
        <n v="447.7"/>
        <n v="71.5"/>
        <n v="69.41"/>
        <n v="114.4"/>
        <n v="133.65"/>
        <n v="80.3"/>
        <n v="601.64499999999998"/>
        <n v="97.9"/>
        <n v="310.2"/>
        <n v="95.7"/>
        <n v="104.5"/>
        <n v="275"/>
      </sharedItems>
    </cacheField>
    <cacheField name="Warranty" numFmtId="0">
      <sharedItems containsSemiMixedTypes="0" containsString="0" containsNumber="1" containsInteger="1" minValue="12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  <s v="BBK"/>
    <s v="DVD програвач BBK DVP457SI"/>
    <s v="стаціонарний, караоке, USB порт, чорний, CD-R, CD-RW, DVD-R, DVD-R, PAL, NTSC, SECAM, MP3, WMA, JPEG, MPEG4, DivX"/>
    <x v="0"/>
    <n v="12"/>
  </r>
  <r>
    <x v="1"/>
    <x v="0"/>
    <x v="1"/>
    <x v="1"/>
    <s v="iNeXT"/>
    <s v="Медіаплеєр iNeXT 3D Kid (iNeXT 3D Kid)"/>
    <s v="HDMI 1.4, оптика+коаксіал, стерео, USB2/3, card reader SDHC, Ethernet 10/100/1000, літеро-символьний екран, H.264/MPEG 1, 2, 4, MKV/ASF/WMV/MOV/MP4/MPEG/, JPEG, BMP, PNG, GIF, інет-відео/радіо/ТВ"/>
    <x v="1"/>
    <n v="12"/>
  </r>
  <r>
    <x v="2"/>
    <x v="0"/>
    <x v="1"/>
    <x v="2"/>
    <s v="iNeXT"/>
    <s v="Медіаплеєр iNeXT HD1 W (iNeXT HD1 W)"/>
    <s v="HDMI 1.4, оптика+коаксіал, стерео, USB2/3, card reader SD/MS, 3.5' SATA/SATAII, Ethernet Gigabit, WiFi, літеро-символьний екран, H.264/MPEG 1, 2, 4, MKV/ASF/WMV/MOV/MP4/MPEG/, JPEG, BMP, PNG, GIF, інет-відео/радіо/ТВ"/>
    <x v="2"/>
    <n v="12"/>
  </r>
  <r>
    <x v="3"/>
    <x v="0"/>
    <x v="1"/>
    <x v="3"/>
    <s v="D-Link"/>
    <s v="Телевізійна приставка D-Link DIB-110"/>
    <m/>
    <x v="3"/>
    <n v="12"/>
  </r>
  <r>
    <x v="4"/>
    <x v="0"/>
    <x v="0"/>
    <x v="4"/>
    <s v="Ergo"/>
    <s v="DVD програвач Ergo TF-DVD6103К"/>
    <s v="стаціонарний, караоке, USB порт, чорний, CD-R/CD-RW, DVD-R/DVD-RW, , PAL, NTSC, SECAM, DVD-Video, VCD, MPEG-4, Dolby Digital"/>
    <x v="4"/>
    <n v="12"/>
  </r>
  <r>
    <x v="5"/>
    <x v="0"/>
    <x v="0"/>
    <x v="5"/>
    <s v="BBK"/>
    <s v="DVD програвач BBK DVP459SI"/>
    <s v="стаціонарний, караоке, USB порт, чорний, CD-R, CD-RW, DVD-R, DVD-R, PAL, NTSC, DVD-Video, Super VCD, VCD, MPEG-4, CD (CD-DA), HDCD, WMA, MP3, OGG Vorbis, DVD-Video, VCD, JPEG, Dolby Digital"/>
    <x v="5"/>
    <n v="12"/>
  </r>
  <r>
    <x v="6"/>
    <x v="0"/>
    <x v="0"/>
    <x v="6"/>
    <s v="BBK"/>
    <s v="DVD програвач BBK DVP759HD"/>
    <s v="стаціонарний, караоке, USB порт, HDMI, чорний, DVD, DVD+ R, DVD -R, DVD-R, PAL, NTSC, Dolby Digital"/>
    <x v="6"/>
    <n v="12"/>
  </r>
  <r>
    <x v="7"/>
    <x v="0"/>
    <x v="1"/>
    <x v="7"/>
    <s v="iNeXT"/>
    <s v="Медіаплеєр iNeXT iNeXT TV"/>
    <s v="HDMI 1.3, коаксиал (SPDIF), USB2.0, Ethernet 10/100/1000, H.264/MPEG 1, 2, 4, MKV/ASF/WMV/MOV/MP4/MPEG/, JPEG, BMP, PNG, GIF, Дистанційний пульт, Кабель HDMI"/>
    <x v="7"/>
    <n v="12"/>
  </r>
  <r>
    <x v="8"/>
    <x v="0"/>
    <x v="1"/>
    <x v="8"/>
    <s v="Apple"/>
    <s v="Медіаплеєр Apple TV A1469 (Wi-Fi) (MD199RS/A)"/>
    <s v="HDMI, оптика, micro USB, Тільки зовнішній, Ethernet 10/100, Wi-Fi, H.264 / MPEG-4 / Motion JPEG, HE-AAC/AAC/MP3/Audible/Apple Lossless/AIFF/WAV, JPEG, GIF, TIFF, Дистанційний пульт, Чорний"/>
    <x v="8"/>
    <n v="12"/>
  </r>
  <r>
    <x v="9"/>
    <x v="0"/>
    <x v="1"/>
    <x v="9"/>
    <s v="iconBIT"/>
    <s v="Пульт дистанційного керування iconBIT Т-CONTROL"/>
    <m/>
    <x v="9"/>
    <n v="12"/>
  </r>
  <r>
    <x v="10"/>
    <x v="0"/>
    <x v="1"/>
    <x v="10"/>
    <s v="iconBIT"/>
    <s v="Медіаплеєр iconBIT Toucan Stick HD (PC-0004W)"/>
    <s v="HDMI, HDMI, micro USB, Тільки зовнішній, WiFi, відсутній, IPTV-сервіси та завантаження програм на Google Pla, 28 г, Чорний"/>
    <x v="3"/>
    <n v="12"/>
  </r>
  <r>
    <x v="11"/>
    <x v="0"/>
    <x v="2"/>
    <x v="11"/>
    <s v="LG"/>
    <s v="Домашній кінотеатр LG BB4330A"/>
    <s v="330 Вт, 3.1, Blu-Ray, Karaoke, HDMI"/>
    <x v="10"/>
    <n v="12"/>
  </r>
  <r>
    <x v="12"/>
    <x v="0"/>
    <x v="1"/>
    <x v="12"/>
    <s v="iconBIT"/>
    <s v="Медіаплеєр iconBIT Toucan Stick 3D mk2"/>
    <s v="HDMI 1.4, USB 2.0, microUSB 2.0, HDMI, 1 x USB2.0, 1 x mini-USB 2.0, Тільки зовнішній, WiFi, відсутній, інтернет-відео/радіо/ТБ, 28 г, Android 4.0 OS, Чорний"/>
    <x v="11"/>
    <n v="12"/>
  </r>
  <r>
    <x v="13"/>
    <x v="0"/>
    <x v="1"/>
    <x v="13"/>
    <s v="iconBIT"/>
    <s v="Медіаплеєр iconBIT Movie HD C Plus"/>
    <s v="HDMI, композит, компонент, USB 2.0, HDMI, USB2.0, 2.5' SATA, дані відсутні, відсутній, AVI, MKV, MP4, DAT, MPG, VOB, FLV, TS, M2TS, MKV, JPEG, BMP, PNG, Вбудований слот CI+, Чорний"/>
    <x v="11"/>
    <n v="12"/>
  </r>
  <r>
    <x v="14"/>
    <x v="0"/>
    <x v="1"/>
    <x v="14"/>
    <s v="iconBIT"/>
    <s v="Медіаплеєр iconBIT Movie HD S2 Plus"/>
    <s v="HDMI, композит, компонент, оптика, стерео RCA, USB2.0, 2.5' SATA, дані відсутні, літеро-символьний екран, MKV (H.264, Xvid, MPEG4), MPEG1 (VCD), MPEG2 (VOB , AVI, MKV, DIVX, MP4, DAT, MPG, VOB, FLV, TS, M2TS, JPG, JPEG, JPE, JFIF, BMP, DIB, PNG до 14 Мпик"/>
    <x v="12"/>
    <n v="12"/>
  </r>
  <r>
    <x v="15"/>
    <x v="0"/>
    <x v="1"/>
    <x v="15"/>
    <s v="iconBIT"/>
    <s v="Медіаплеєр iconBIT Toucan STICK G3 mk2 (PC-0007W)"/>
    <s v="HDMI 1.4, USB 2.0, micro-USB 2.0, microSD(HC), Тільки зовнішній, WiFi, відсутній, mpeg1/2/4, h.264, MKV/AVI/TS/MPEG, JPEG, BMP, PNG, IPTV-сервіси та завантаження програм на Google Pla, 40 гр, Android 4.2 OS, Чорний"/>
    <x v="13"/>
    <n v="12"/>
  </r>
  <r>
    <x v="16"/>
    <x v="0"/>
    <x v="1"/>
    <x v="16"/>
    <s v="iconBIT"/>
    <s v="Медіаплеєр iconBIT Toucan Smart 3D Quad(PC-0109N)"/>
    <s v="3 x USB2.0 , card reader SD/MS, 2.5' SATA, Ethernet 10/100, 802.11n, 393 г, Чорний"/>
    <x v="14"/>
    <n v="12"/>
  </r>
  <r>
    <x v="17"/>
    <x v="0"/>
    <x v="1"/>
    <x v="17"/>
    <s v="D-Link"/>
    <s v="Медіаплеєр D-Link DSM-380"/>
    <s v="HDMI 1.3, оптика, стерео RCA, USB2.0,  Ethernet 100Мбит/с, Тільки зовнішній, Ethernet 10/100, 802.11n, відсутній, mpeg1/2/4, DivX, H.264, JPEG, BMP, PNG, GIF, TIFF, інет-відео/радіо/ТВ, карт-рідер SD/SDHC до 32Гб, Чорний"/>
    <x v="15"/>
    <n v="12"/>
  </r>
  <r>
    <x v="18"/>
    <x v="0"/>
    <x v="2"/>
    <x v="18"/>
    <s v="Samsung"/>
    <s v="Домашній кінотеатр Samsung HW-F750/RU"/>
    <s v="310 Вт, 2.1, домашній кінотеатр, Відтворення з USB, HDMI, Упаковка: 1006 x 455 x 346 mm, 15.7 кг"/>
    <x v="16"/>
    <n v="12"/>
  </r>
  <r>
    <x v="19"/>
    <x v="0"/>
    <x v="1"/>
    <x v="19"/>
    <s v="iNeXT"/>
    <s v="Медіаплеєр iNeXT iNeXT TV+WiFi"/>
    <s v="HDMI 1.3, композитний, коаксиал, стерео RCA, USB2.0,  Ethernet 100Мбит/с, Тільки зовнішній, Ethernet 10/100, 802.11n, відсутній, MKV, WMV, MOV, MP4, MPEG, AVI, RealVideo, Flash, MKV (.mkv) / WMV (.wmv) / MOV / MP4 (.mov, .mp4) /, JPEG, BMP, PNG, GIF, TIFF"/>
    <x v="17"/>
    <n v="12"/>
  </r>
  <r>
    <x v="20"/>
    <x v="0"/>
    <x v="2"/>
    <x v="20"/>
    <s v="Samsung"/>
    <s v="Домашній кінотеатр Samsung HW-H450"/>
    <s v="290 Вт, 2.1, DVD, HDMI, Пульт ДУ, Кабель живлення, 12 міс"/>
    <x v="18"/>
    <n v="12"/>
  </r>
  <r>
    <x v="21"/>
    <x v="0"/>
    <x v="1"/>
    <x v="21"/>
    <s v="Dune"/>
    <s v="Медіаплеєр Dune HD Connect"/>
    <s v="HDMI, USB2.0, Тільки зовнішній, Ethernet 10/100, 802.11n, відсутній, MPEG2/4, XviD, WMV9, VC1, , MKV/AVI/TS/MPEG, JPEG, BMP, PNG, GIF, web-browser, 39 г, Чорний"/>
    <x v="19"/>
    <n v="12"/>
  </r>
  <r>
    <x v="22"/>
    <x v="0"/>
    <x v="1"/>
    <x v="22"/>
    <s v="Dune"/>
    <s v="Медіаплеєр Dune TV-102W"/>
    <s v="HDMI 1.3, композитний, коаксиал (SPDIF), USB2.0, Тільки зовнішній, Ethernet 10/100, 802.11g, відсутній, MPEG2/4, XviD, WMV9, VC1, , MKV/AVI/TS/MPEG, JPEG, BMP, PNG, GIF, web-browser, 150 г, Чорний"/>
    <x v="20"/>
    <n v="12"/>
  </r>
  <r>
    <x v="23"/>
    <x v="0"/>
    <x v="1"/>
    <x v="23"/>
    <s v="Dune"/>
    <s v="Медіаплеєр Dune TV-303D"/>
    <s v="оптика, стерео, 2 x USB2.0 , card reader SD/MS, 2.5' SATA, Ethernet Gigabit, WiFi, відсутній, MPEG2/4, XviD, WMV9, VC1, , MKV, M2TS, AVI, BDMV, etc, JPEG, BMP, PNG, GIF, web-browser, Чорний"/>
    <x v="21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K3:S29" firstHeaderRow="2" firstDataRow="2" firstDataCol="4"/>
  <pivotFields count="9">
    <pivotField compact="0" outline="0" showAll="0" defaultSubtotal="0">
      <items count="24">
        <item x="0"/>
        <item x="2"/>
        <item x="3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24">
        <item x="9"/>
        <item x="11"/>
        <item x="3"/>
        <item x="17"/>
        <item x="0"/>
        <item x="5"/>
        <item x="6"/>
        <item x="21"/>
        <item x="18"/>
        <item x="20"/>
        <item x="1"/>
        <item x="2"/>
        <item x="7"/>
        <item x="19"/>
        <item x="8"/>
        <item x="13"/>
        <item x="14"/>
        <item x="4"/>
        <item x="16"/>
        <item x="12"/>
        <item x="15"/>
        <item x="10"/>
        <item x="22"/>
        <item x="23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23">
        <item x="5"/>
        <item x="6"/>
        <item x="4"/>
        <item x="0"/>
        <item x="9"/>
        <item x="3"/>
        <item x="12"/>
        <item x="11"/>
        <item x="15"/>
        <item x="7"/>
        <item x="19"/>
        <item x="17"/>
        <item x="20"/>
        <item x="8"/>
        <item x="13"/>
        <item x="14"/>
        <item x="1"/>
        <item x="2"/>
        <item x="21"/>
        <item x="18"/>
        <item x="10"/>
        <item x="16"/>
        <item t="default"/>
      </items>
    </pivotField>
    <pivotField compact="0" outline="0" showAll="0"/>
  </pivotFields>
  <rowFields count="4">
    <field x="1"/>
    <field x="2"/>
    <field x="3"/>
    <field x="7"/>
  </rowFields>
  <rowItems count="25">
    <i>
      <x/>
      <x/>
      <x v="1"/>
      <x v="20"/>
    </i>
    <i r="2">
      <x v="8"/>
      <x v="21"/>
    </i>
    <i r="2">
      <x v="9"/>
      <x v="19"/>
    </i>
    <i r="1">
      <x v="1"/>
      <x/>
      <x v="4"/>
    </i>
    <i r="2">
      <x v="2"/>
      <x v="5"/>
    </i>
    <i r="2">
      <x v="3"/>
      <x v="8"/>
    </i>
    <i r="2">
      <x v="7"/>
      <x v="10"/>
    </i>
    <i r="2">
      <x v="10"/>
      <x v="16"/>
    </i>
    <i r="2">
      <x v="11"/>
      <x v="17"/>
    </i>
    <i r="2">
      <x v="12"/>
      <x v="9"/>
    </i>
    <i r="2">
      <x v="13"/>
      <x v="11"/>
    </i>
    <i r="2">
      <x v="14"/>
      <x v="13"/>
    </i>
    <i r="2">
      <x v="15"/>
      <x v="7"/>
    </i>
    <i r="2">
      <x v="16"/>
      <x v="6"/>
    </i>
    <i r="2">
      <x v="18"/>
      <x v="15"/>
    </i>
    <i r="2">
      <x v="19"/>
      <x v="7"/>
    </i>
    <i r="2">
      <x v="20"/>
      <x v="14"/>
    </i>
    <i r="2">
      <x v="21"/>
      <x v="5"/>
    </i>
    <i r="2">
      <x v="22"/>
      <x v="12"/>
    </i>
    <i r="2">
      <x v="23"/>
      <x v="18"/>
    </i>
    <i r="1">
      <x v="2"/>
      <x v="4"/>
      <x v="3"/>
    </i>
    <i r="2">
      <x v="5"/>
      <x/>
    </i>
    <i r="2">
      <x v="6"/>
      <x v="1"/>
    </i>
    <i r="2">
      <x v="17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B1" sqref="B1"/>
    </sheetView>
  </sheetViews>
  <sheetFormatPr baseColWidth="10" defaultColWidth="8.83203125" defaultRowHeight="14" outlineLevelRow="3" x14ac:dyDescent="0"/>
  <cols>
    <col min="1" max="1" width="13.33203125" customWidth="1"/>
    <col min="2" max="2" width="17" customWidth="1"/>
    <col min="3" max="3" width="24.6640625" customWidth="1"/>
    <col min="4" max="4" width="13.1640625" customWidth="1"/>
    <col min="5" max="5" width="11.5" customWidth="1"/>
    <col min="6" max="6" width="35.83203125" customWidth="1"/>
    <col min="7" max="7" width="14.5" customWidth="1"/>
    <col min="8" max="8" width="16.1640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outlineLevel="3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>
        <v>30.899000000000001</v>
      </c>
      <c r="I2">
        <v>12</v>
      </c>
    </row>
    <row r="3" spans="1:9" outlineLevel="2">
      <c r="A3">
        <f>SUBTOTAL(3,A2:A2)</f>
        <v>1</v>
      </c>
      <c r="C3" s="1" t="s">
        <v>119</v>
      </c>
    </row>
    <row r="4" spans="1:9" outlineLevel="3">
      <c r="A4" t="s">
        <v>16</v>
      </c>
      <c r="B4" t="s">
        <v>10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>
        <v>165.16499999999999</v>
      </c>
      <c r="I4">
        <v>12</v>
      </c>
    </row>
    <row r="5" spans="1:9" outlineLevel="3">
      <c r="A5" t="s">
        <v>22</v>
      </c>
      <c r="B5" t="s">
        <v>10</v>
      </c>
      <c r="C5" t="s">
        <v>17</v>
      </c>
      <c r="D5" t="s">
        <v>23</v>
      </c>
      <c r="E5" t="s">
        <v>19</v>
      </c>
      <c r="F5" t="s">
        <v>24</v>
      </c>
      <c r="G5" t="s">
        <v>25</v>
      </c>
      <c r="H5">
        <v>225.5</v>
      </c>
      <c r="I5">
        <v>12</v>
      </c>
    </row>
    <row r="6" spans="1:9" outlineLevel="3">
      <c r="A6" t="s">
        <v>26</v>
      </c>
      <c r="B6" t="s">
        <v>10</v>
      </c>
      <c r="C6" t="s">
        <v>17</v>
      </c>
      <c r="D6" t="s">
        <v>27</v>
      </c>
      <c r="E6" t="s">
        <v>28</v>
      </c>
      <c r="F6" t="s">
        <v>29</v>
      </c>
      <c r="H6">
        <v>46.2</v>
      </c>
      <c r="I6">
        <v>12</v>
      </c>
    </row>
    <row r="7" spans="1:9" outlineLevel="2">
      <c r="A7">
        <f>SUBTOTAL(3,A4:A6)</f>
        <v>3</v>
      </c>
      <c r="C7" s="1" t="s">
        <v>120</v>
      </c>
    </row>
    <row r="8" spans="1:9" outlineLevel="3">
      <c r="A8" t="s">
        <v>30</v>
      </c>
      <c r="B8" t="s">
        <v>10</v>
      </c>
      <c r="C8" t="s">
        <v>11</v>
      </c>
      <c r="D8" t="s">
        <v>31</v>
      </c>
      <c r="E8" t="s">
        <v>32</v>
      </c>
      <c r="F8" t="s">
        <v>33</v>
      </c>
      <c r="G8" t="s">
        <v>34</v>
      </c>
      <c r="H8">
        <v>26.532</v>
      </c>
      <c r="I8">
        <v>12</v>
      </c>
    </row>
    <row r="9" spans="1:9" outlineLevel="3">
      <c r="A9" t="s">
        <v>35</v>
      </c>
      <c r="B9" t="s">
        <v>10</v>
      </c>
      <c r="C9" t="s">
        <v>11</v>
      </c>
      <c r="D9" t="s">
        <v>36</v>
      </c>
      <c r="E9" t="s">
        <v>13</v>
      </c>
      <c r="F9" t="s">
        <v>37</v>
      </c>
      <c r="G9" t="s">
        <v>38</v>
      </c>
      <c r="H9">
        <v>22.55</v>
      </c>
      <c r="I9">
        <v>12</v>
      </c>
    </row>
    <row r="10" spans="1:9" outlineLevel="3">
      <c r="A10" t="s">
        <v>39</v>
      </c>
      <c r="B10" t="s">
        <v>10</v>
      </c>
      <c r="C10" t="s">
        <v>11</v>
      </c>
      <c r="D10" t="s">
        <v>40</v>
      </c>
      <c r="E10" t="s">
        <v>13</v>
      </c>
      <c r="F10" t="s">
        <v>41</v>
      </c>
      <c r="G10" t="s">
        <v>42</v>
      </c>
      <c r="H10">
        <v>25.85</v>
      </c>
      <c r="I10">
        <v>12</v>
      </c>
    </row>
    <row r="11" spans="1:9" outlineLevel="2">
      <c r="A11">
        <f>SUBTOTAL(3,A8:A10)</f>
        <v>3</v>
      </c>
      <c r="C11" s="1" t="s">
        <v>119</v>
      </c>
    </row>
    <row r="12" spans="1:9" outlineLevel="3">
      <c r="A12" t="s">
        <v>43</v>
      </c>
      <c r="B12" t="s">
        <v>10</v>
      </c>
      <c r="C12" t="s">
        <v>17</v>
      </c>
      <c r="D12" t="s">
        <v>44</v>
      </c>
      <c r="E12" t="s">
        <v>19</v>
      </c>
      <c r="F12" t="s">
        <v>45</v>
      </c>
      <c r="G12" t="s">
        <v>46</v>
      </c>
      <c r="H12">
        <v>86.9</v>
      </c>
      <c r="I12">
        <v>12</v>
      </c>
    </row>
    <row r="13" spans="1:9" outlineLevel="3">
      <c r="A13" t="s">
        <v>47</v>
      </c>
      <c r="B13" t="s">
        <v>10</v>
      </c>
      <c r="C13" t="s">
        <v>17</v>
      </c>
      <c r="D13" t="s">
        <v>48</v>
      </c>
      <c r="E13" t="s">
        <v>49</v>
      </c>
      <c r="F13" t="s">
        <v>50</v>
      </c>
      <c r="G13" t="s">
        <v>51</v>
      </c>
      <c r="H13">
        <v>112.75</v>
      </c>
      <c r="I13">
        <v>12</v>
      </c>
    </row>
    <row r="14" spans="1:9" outlineLevel="3">
      <c r="A14" t="s">
        <v>52</v>
      </c>
      <c r="B14" t="s">
        <v>10</v>
      </c>
      <c r="C14" t="s">
        <v>17</v>
      </c>
      <c r="D14" t="s">
        <v>53</v>
      </c>
      <c r="E14" t="s">
        <v>54</v>
      </c>
      <c r="F14" t="s">
        <v>55</v>
      </c>
      <c r="H14">
        <v>36.046999999999997</v>
      </c>
      <c r="I14">
        <v>12</v>
      </c>
    </row>
    <row r="15" spans="1:9" outlineLevel="3">
      <c r="A15" t="s">
        <v>56</v>
      </c>
      <c r="B15" t="s">
        <v>10</v>
      </c>
      <c r="C15" t="s">
        <v>17</v>
      </c>
      <c r="D15" t="s">
        <v>57</v>
      </c>
      <c r="E15" t="s">
        <v>54</v>
      </c>
      <c r="F15" t="s">
        <v>58</v>
      </c>
      <c r="G15" t="s">
        <v>59</v>
      </c>
      <c r="H15">
        <v>46.2</v>
      </c>
      <c r="I15">
        <v>12</v>
      </c>
    </row>
    <row r="16" spans="1:9" outlineLevel="2">
      <c r="A16">
        <f>SUBTOTAL(3,A12:A15)</f>
        <v>4</v>
      </c>
      <c r="C16" s="1" t="s">
        <v>120</v>
      </c>
    </row>
    <row r="17" spans="1:9" outlineLevel="3">
      <c r="A17" t="s">
        <v>60</v>
      </c>
      <c r="B17" t="s">
        <v>10</v>
      </c>
      <c r="C17" t="s">
        <v>61</v>
      </c>
      <c r="D17" t="s">
        <v>62</v>
      </c>
      <c r="E17" t="s">
        <v>63</v>
      </c>
      <c r="F17" t="s">
        <v>64</v>
      </c>
      <c r="G17" t="s">
        <v>65</v>
      </c>
      <c r="H17">
        <v>447.7</v>
      </c>
      <c r="I17">
        <v>12</v>
      </c>
    </row>
    <row r="18" spans="1:9" outlineLevel="2">
      <c r="A18">
        <f>SUBTOTAL(3,A17:A17)</f>
        <v>1</v>
      </c>
      <c r="C18" s="1" t="s">
        <v>121</v>
      </c>
    </row>
    <row r="19" spans="1:9" outlineLevel="3">
      <c r="A19" t="s">
        <v>66</v>
      </c>
      <c r="B19" t="s">
        <v>10</v>
      </c>
      <c r="C19" t="s">
        <v>17</v>
      </c>
      <c r="D19" t="s">
        <v>67</v>
      </c>
      <c r="E19" t="s">
        <v>54</v>
      </c>
      <c r="F19" t="s">
        <v>68</v>
      </c>
      <c r="G19" t="s">
        <v>69</v>
      </c>
      <c r="H19">
        <v>71.5</v>
      </c>
      <c r="I19">
        <v>12</v>
      </c>
    </row>
    <row r="20" spans="1:9" outlineLevel="3">
      <c r="A20" t="s">
        <v>70</v>
      </c>
      <c r="B20" t="s">
        <v>10</v>
      </c>
      <c r="C20" t="s">
        <v>17</v>
      </c>
      <c r="D20" t="s">
        <v>71</v>
      </c>
      <c r="E20" t="s">
        <v>54</v>
      </c>
      <c r="F20" t="s">
        <v>72</v>
      </c>
      <c r="G20" t="s">
        <v>73</v>
      </c>
      <c r="H20">
        <v>71.5</v>
      </c>
      <c r="I20">
        <v>12</v>
      </c>
    </row>
    <row r="21" spans="1:9" outlineLevel="3">
      <c r="A21" t="s">
        <v>74</v>
      </c>
      <c r="B21" t="s">
        <v>10</v>
      </c>
      <c r="C21" t="s">
        <v>17</v>
      </c>
      <c r="D21" t="s">
        <v>75</v>
      </c>
      <c r="E21" t="s">
        <v>54</v>
      </c>
      <c r="F21" t="s">
        <v>76</v>
      </c>
      <c r="G21" t="s">
        <v>77</v>
      </c>
      <c r="H21">
        <v>69.41</v>
      </c>
      <c r="I21">
        <v>12</v>
      </c>
    </row>
    <row r="22" spans="1:9" outlineLevel="3">
      <c r="A22" t="s">
        <v>78</v>
      </c>
      <c r="B22" t="s">
        <v>10</v>
      </c>
      <c r="C22" t="s">
        <v>17</v>
      </c>
      <c r="D22" t="s">
        <v>79</v>
      </c>
      <c r="E22" t="s">
        <v>54</v>
      </c>
      <c r="F22" t="s">
        <v>80</v>
      </c>
      <c r="G22" t="s">
        <v>81</v>
      </c>
      <c r="H22">
        <v>114.4</v>
      </c>
      <c r="I22">
        <v>12</v>
      </c>
    </row>
    <row r="23" spans="1:9" outlineLevel="3">
      <c r="A23" t="s">
        <v>82</v>
      </c>
      <c r="B23" t="s">
        <v>10</v>
      </c>
      <c r="C23" t="s">
        <v>17</v>
      </c>
      <c r="D23" t="s">
        <v>83</v>
      </c>
      <c r="E23" t="s">
        <v>54</v>
      </c>
      <c r="F23" t="s">
        <v>84</v>
      </c>
      <c r="G23" t="s">
        <v>85</v>
      </c>
      <c r="H23">
        <v>133.65</v>
      </c>
      <c r="I23">
        <v>12</v>
      </c>
    </row>
    <row r="24" spans="1:9" outlineLevel="3">
      <c r="A24" t="s">
        <v>86</v>
      </c>
      <c r="B24" t="s">
        <v>10</v>
      </c>
      <c r="C24" t="s">
        <v>17</v>
      </c>
      <c r="D24" t="s">
        <v>87</v>
      </c>
      <c r="E24" t="s">
        <v>28</v>
      </c>
      <c r="F24" t="s">
        <v>88</v>
      </c>
      <c r="G24" t="s">
        <v>89</v>
      </c>
      <c r="H24">
        <v>80.3</v>
      </c>
      <c r="I24">
        <v>12</v>
      </c>
    </row>
    <row r="25" spans="1:9" outlineLevel="2">
      <c r="A25">
        <f>SUBTOTAL(3,A19:A24)</f>
        <v>6</v>
      </c>
      <c r="C25" s="1" t="s">
        <v>120</v>
      </c>
    </row>
    <row r="26" spans="1:9" outlineLevel="3">
      <c r="A26" t="s">
        <v>90</v>
      </c>
      <c r="B26" t="s">
        <v>10</v>
      </c>
      <c r="C26" t="s">
        <v>61</v>
      </c>
      <c r="D26" t="s">
        <v>91</v>
      </c>
      <c r="E26" t="s">
        <v>92</v>
      </c>
      <c r="F26" t="s">
        <v>93</v>
      </c>
      <c r="G26" t="s">
        <v>94</v>
      </c>
      <c r="H26">
        <v>601.64499999999998</v>
      </c>
      <c r="I26">
        <v>12</v>
      </c>
    </row>
    <row r="27" spans="1:9" outlineLevel="2">
      <c r="A27">
        <f>SUBTOTAL(3,A26:A26)</f>
        <v>1</v>
      </c>
      <c r="C27" s="1" t="s">
        <v>121</v>
      </c>
    </row>
    <row r="28" spans="1:9" outlineLevel="3">
      <c r="A28" t="s">
        <v>95</v>
      </c>
      <c r="B28" t="s">
        <v>10</v>
      </c>
      <c r="C28" t="s">
        <v>17</v>
      </c>
      <c r="D28" t="s">
        <v>96</v>
      </c>
      <c r="E28" t="s">
        <v>19</v>
      </c>
      <c r="F28" t="s">
        <v>97</v>
      </c>
      <c r="G28" t="s">
        <v>98</v>
      </c>
      <c r="H28">
        <v>97.9</v>
      </c>
      <c r="I28">
        <v>12</v>
      </c>
    </row>
    <row r="29" spans="1:9" outlineLevel="2">
      <c r="A29">
        <f>SUBTOTAL(3,A28:A28)</f>
        <v>1</v>
      </c>
      <c r="C29" s="1" t="s">
        <v>120</v>
      </c>
    </row>
    <row r="30" spans="1:9" outlineLevel="3">
      <c r="A30" t="s">
        <v>99</v>
      </c>
      <c r="B30" t="s">
        <v>10</v>
      </c>
      <c r="C30" t="s">
        <v>61</v>
      </c>
      <c r="D30" t="s">
        <v>100</v>
      </c>
      <c r="E30" t="s">
        <v>92</v>
      </c>
      <c r="F30" t="s">
        <v>101</v>
      </c>
      <c r="G30" t="s">
        <v>102</v>
      </c>
      <c r="H30">
        <v>310.2</v>
      </c>
      <c r="I30">
        <v>12</v>
      </c>
    </row>
    <row r="31" spans="1:9" outlineLevel="2">
      <c r="A31">
        <f>SUBTOTAL(3,A30:A30)</f>
        <v>1</v>
      </c>
      <c r="C31" s="1" t="s">
        <v>121</v>
      </c>
    </row>
    <row r="32" spans="1:9" outlineLevel="3">
      <c r="A32" t="s">
        <v>103</v>
      </c>
      <c r="B32" t="s">
        <v>10</v>
      </c>
      <c r="C32" t="s">
        <v>17</v>
      </c>
      <c r="D32" t="s">
        <v>104</v>
      </c>
      <c r="E32" t="s">
        <v>105</v>
      </c>
      <c r="F32" t="s">
        <v>106</v>
      </c>
      <c r="G32" t="s">
        <v>107</v>
      </c>
      <c r="H32">
        <v>95.7</v>
      </c>
      <c r="I32">
        <v>12</v>
      </c>
    </row>
    <row r="33" spans="1:9" outlineLevel="3">
      <c r="A33" t="s">
        <v>108</v>
      </c>
      <c r="B33" t="s">
        <v>10</v>
      </c>
      <c r="C33" t="s">
        <v>17</v>
      </c>
      <c r="D33" t="s">
        <v>109</v>
      </c>
      <c r="E33" t="s">
        <v>105</v>
      </c>
      <c r="F33" t="s">
        <v>110</v>
      </c>
      <c r="G33" t="s">
        <v>111</v>
      </c>
      <c r="H33">
        <v>104.5</v>
      </c>
      <c r="I33">
        <v>12</v>
      </c>
    </row>
    <row r="34" spans="1:9" outlineLevel="3">
      <c r="A34" t="s">
        <v>112</v>
      </c>
      <c r="B34" t="s">
        <v>10</v>
      </c>
      <c r="C34" t="s">
        <v>17</v>
      </c>
      <c r="D34" t="s">
        <v>113</v>
      </c>
      <c r="E34" t="s">
        <v>105</v>
      </c>
      <c r="F34" t="s">
        <v>114</v>
      </c>
      <c r="G34" t="s">
        <v>115</v>
      </c>
      <c r="H34">
        <v>275</v>
      </c>
      <c r="I34">
        <v>12</v>
      </c>
    </row>
    <row r="35" spans="1:9" outlineLevel="2">
      <c r="A35">
        <f>SUBTOTAL(3,A32:A34)</f>
        <v>3</v>
      </c>
      <c r="C35" s="1" t="s">
        <v>120</v>
      </c>
    </row>
    <row r="36" spans="1:9" outlineLevel="1">
      <c r="A36">
        <f>SUBTOTAL(3,A2:A34)</f>
        <v>24</v>
      </c>
      <c r="B36" s="1" t="s">
        <v>117</v>
      </c>
    </row>
    <row r="37" spans="1:9">
      <c r="A37">
        <f>SUBTOTAL(3,A2:A34)</f>
        <v>24</v>
      </c>
      <c r="B37" s="1" t="s">
        <v>118</v>
      </c>
    </row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G1" workbookViewId="0">
      <selection activeCell="L5" sqref="L5"/>
    </sheetView>
  </sheetViews>
  <sheetFormatPr baseColWidth="10" defaultColWidth="8.83203125" defaultRowHeight="14" x14ac:dyDescent="0"/>
  <cols>
    <col min="1" max="1" width="13.33203125" customWidth="1"/>
    <col min="2" max="2" width="17" customWidth="1"/>
    <col min="3" max="3" width="24.6640625" customWidth="1"/>
    <col min="4" max="4" width="13.1640625" customWidth="1"/>
    <col min="5" max="5" width="11.5" customWidth="1"/>
    <col min="6" max="6" width="35.83203125" customWidth="1"/>
    <col min="7" max="7" width="14.5" customWidth="1"/>
    <col min="8" max="8" width="16.1640625" customWidth="1"/>
    <col min="11" max="11" width="34.5" bestFit="1" customWidth="1"/>
    <col min="12" max="12" width="17.33203125" customWidth="1"/>
    <col min="13" max="13" width="16.83203125" customWidth="1"/>
    <col min="14" max="15" width="8.1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4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>
        <v>30.899000000000001</v>
      </c>
      <c r="I2">
        <v>12</v>
      </c>
    </row>
    <row r="3" spans="1:14">
      <c r="A3" t="s">
        <v>16</v>
      </c>
      <c r="B3" t="s">
        <v>10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>
        <v>165.16499999999999</v>
      </c>
      <c r="I3">
        <v>12</v>
      </c>
    </row>
    <row r="4" spans="1:14">
      <c r="A4" t="s">
        <v>22</v>
      </c>
      <c r="B4" t="s">
        <v>10</v>
      </c>
      <c r="C4" t="s">
        <v>17</v>
      </c>
      <c r="D4" t="s">
        <v>23</v>
      </c>
      <c r="E4" t="s">
        <v>19</v>
      </c>
      <c r="F4" t="s">
        <v>24</v>
      </c>
      <c r="G4" t="s">
        <v>25</v>
      </c>
      <c r="H4">
        <v>225.5</v>
      </c>
      <c r="I4">
        <v>12</v>
      </c>
      <c r="K4" s="2" t="s">
        <v>1</v>
      </c>
      <c r="L4" s="2" t="s">
        <v>2</v>
      </c>
      <c r="M4" s="2" t="s">
        <v>3</v>
      </c>
      <c r="N4" s="2" t="s">
        <v>7</v>
      </c>
    </row>
    <row r="5" spans="1:14">
      <c r="A5" t="s">
        <v>26</v>
      </c>
      <c r="B5" t="s">
        <v>10</v>
      </c>
      <c r="C5" t="s">
        <v>17</v>
      </c>
      <c r="D5" t="s">
        <v>27</v>
      </c>
      <c r="E5" t="s">
        <v>28</v>
      </c>
      <c r="F5" t="s">
        <v>29</v>
      </c>
      <c r="H5">
        <v>46.2</v>
      </c>
      <c r="I5">
        <v>12</v>
      </c>
      <c r="K5" t="s">
        <v>10</v>
      </c>
      <c r="L5" t="s">
        <v>61</v>
      </c>
      <c r="M5" t="s">
        <v>62</v>
      </c>
      <c r="N5">
        <v>447.7</v>
      </c>
    </row>
    <row r="6" spans="1:14">
      <c r="A6" t="s">
        <v>30</v>
      </c>
      <c r="B6" t="s">
        <v>10</v>
      </c>
      <c r="C6" t="s">
        <v>11</v>
      </c>
      <c r="D6" t="s">
        <v>31</v>
      </c>
      <c r="E6" t="s">
        <v>32</v>
      </c>
      <c r="F6" t="s">
        <v>33</v>
      </c>
      <c r="G6" t="s">
        <v>34</v>
      </c>
      <c r="H6">
        <v>26.532</v>
      </c>
      <c r="I6">
        <v>12</v>
      </c>
      <c r="M6" t="s">
        <v>91</v>
      </c>
      <c r="N6">
        <v>601.64499999999998</v>
      </c>
    </row>
    <row r="7" spans="1:14">
      <c r="A7" t="s">
        <v>35</v>
      </c>
      <c r="B7" t="s">
        <v>10</v>
      </c>
      <c r="C7" t="s">
        <v>11</v>
      </c>
      <c r="D7" t="s">
        <v>36</v>
      </c>
      <c r="E7" t="s">
        <v>13</v>
      </c>
      <c r="F7" t="s">
        <v>37</v>
      </c>
      <c r="G7" t="s">
        <v>38</v>
      </c>
      <c r="H7">
        <v>22.55</v>
      </c>
      <c r="I7">
        <v>12</v>
      </c>
      <c r="M7" t="s">
        <v>100</v>
      </c>
      <c r="N7">
        <v>310.2</v>
      </c>
    </row>
    <row r="8" spans="1:14">
      <c r="A8" t="s">
        <v>39</v>
      </c>
      <c r="B8" t="s">
        <v>10</v>
      </c>
      <c r="C8" t="s">
        <v>11</v>
      </c>
      <c r="D8" t="s">
        <v>40</v>
      </c>
      <c r="E8" t="s">
        <v>13</v>
      </c>
      <c r="F8" t="s">
        <v>41</v>
      </c>
      <c r="G8" t="s">
        <v>42</v>
      </c>
      <c r="H8">
        <v>25.85</v>
      </c>
      <c r="I8">
        <v>12</v>
      </c>
      <c r="L8" t="s">
        <v>17</v>
      </c>
      <c r="M8" t="s">
        <v>53</v>
      </c>
      <c r="N8">
        <v>36.046999999999997</v>
      </c>
    </row>
    <row r="9" spans="1:14">
      <c r="A9" t="s">
        <v>43</v>
      </c>
      <c r="B9" t="s">
        <v>10</v>
      </c>
      <c r="C9" t="s">
        <v>17</v>
      </c>
      <c r="D9" t="s">
        <v>44</v>
      </c>
      <c r="E9" t="s">
        <v>19</v>
      </c>
      <c r="F9" t="s">
        <v>45</v>
      </c>
      <c r="G9" t="s">
        <v>46</v>
      </c>
      <c r="H9">
        <v>86.9</v>
      </c>
      <c r="I9">
        <v>12</v>
      </c>
      <c r="M9" t="s">
        <v>27</v>
      </c>
      <c r="N9">
        <v>46.2</v>
      </c>
    </row>
    <row r="10" spans="1:14">
      <c r="A10" t="s">
        <v>47</v>
      </c>
      <c r="B10" t="s">
        <v>10</v>
      </c>
      <c r="C10" t="s">
        <v>17</v>
      </c>
      <c r="D10" t="s">
        <v>48</v>
      </c>
      <c r="E10" t="s">
        <v>49</v>
      </c>
      <c r="F10" t="s">
        <v>50</v>
      </c>
      <c r="G10" t="s">
        <v>51</v>
      </c>
      <c r="H10">
        <v>112.75</v>
      </c>
      <c r="I10">
        <v>12</v>
      </c>
      <c r="M10" t="s">
        <v>87</v>
      </c>
      <c r="N10">
        <v>80.3</v>
      </c>
    </row>
    <row r="11" spans="1:14">
      <c r="A11" t="s">
        <v>52</v>
      </c>
      <c r="B11" t="s">
        <v>10</v>
      </c>
      <c r="C11" t="s">
        <v>17</v>
      </c>
      <c r="D11" t="s">
        <v>53</v>
      </c>
      <c r="E11" t="s">
        <v>54</v>
      </c>
      <c r="F11" t="s">
        <v>55</v>
      </c>
      <c r="H11">
        <v>36.046999999999997</v>
      </c>
      <c r="I11">
        <v>12</v>
      </c>
      <c r="M11" t="s">
        <v>104</v>
      </c>
      <c r="N11">
        <v>95.7</v>
      </c>
    </row>
    <row r="12" spans="1:14">
      <c r="A12" t="s">
        <v>56</v>
      </c>
      <c r="B12" t="s">
        <v>10</v>
      </c>
      <c r="C12" t="s">
        <v>17</v>
      </c>
      <c r="D12" t="s">
        <v>57</v>
      </c>
      <c r="E12" t="s">
        <v>54</v>
      </c>
      <c r="F12" t="s">
        <v>58</v>
      </c>
      <c r="G12" t="s">
        <v>59</v>
      </c>
      <c r="H12">
        <v>46.2</v>
      </c>
      <c r="I12">
        <v>12</v>
      </c>
      <c r="M12" t="s">
        <v>18</v>
      </c>
      <c r="N12">
        <v>165.16499999999999</v>
      </c>
    </row>
    <row r="13" spans="1:14">
      <c r="A13" t="s">
        <v>60</v>
      </c>
      <c r="B13" t="s">
        <v>10</v>
      </c>
      <c r="C13" t="s">
        <v>61</v>
      </c>
      <c r="D13" t="s">
        <v>62</v>
      </c>
      <c r="E13" t="s">
        <v>63</v>
      </c>
      <c r="F13" t="s">
        <v>64</v>
      </c>
      <c r="G13" t="s">
        <v>65</v>
      </c>
      <c r="H13">
        <v>447.7</v>
      </c>
      <c r="I13">
        <v>12</v>
      </c>
      <c r="M13" t="s">
        <v>23</v>
      </c>
      <c r="N13">
        <v>225.5</v>
      </c>
    </row>
    <row r="14" spans="1:14">
      <c r="A14" t="s">
        <v>66</v>
      </c>
      <c r="B14" t="s">
        <v>10</v>
      </c>
      <c r="C14" t="s">
        <v>17</v>
      </c>
      <c r="D14" t="s">
        <v>67</v>
      </c>
      <c r="E14" t="s">
        <v>54</v>
      </c>
      <c r="F14" t="s">
        <v>68</v>
      </c>
      <c r="G14" t="s">
        <v>69</v>
      </c>
      <c r="H14">
        <v>71.5</v>
      </c>
      <c r="I14">
        <v>12</v>
      </c>
      <c r="M14" t="s">
        <v>44</v>
      </c>
      <c r="N14">
        <v>86.9</v>
      </c>
    </row>
    <row r="15" spans="1:14">
      <c r="A15" t="s">
        <v>70</v>
      </c>
      <c r="B15" t="s">
        <v>10</v>
      </c>
      <c r="C15" t="s">
        <v>17</v>
      </c>
      <c r="D15" t="s">
        <v>71</v>
      </c>
      <c r="E15" t="s">
        <v>54</v>
      </c>
      <c r="F15" t="s">
        <v>72</v>
      </c>
      <c r="G15" t="s">
        <v>73</v>
      </c>
      <c r="H15">
        <v>71.5</v>
      </c>
      <c r="I15">
        <v>12</v>
      </c>
      <c r="M15" t="s">
        <v>96</v>
      </c>
      <c r="N15">
        <v>97.9</v>
      </c>
    </row>
    <row r="16" spans="1:14">
      <c r="A16" t="s">
        <v>74</v>
      </c>
      <c r="B16" t="s">
        <v>10</v>
      </c>
      <c r="C16" t="s">
        <v>17</v>
      </c>
      <c r="D16" t="s">
        <v>75</v>
      </c>
      <c r="E16" t="s">
        <v>54</v>
      </c>
      <c r="F16" t="s">
        <v>76</v>
      </c>
      <c r="G16" t="s">
        <v>77</v>
      </c>
      <c r="H16">
        <v>69.41</v>
      </c>
      <c r="I16">
        <v>12</v>
      </c>
      <c r="M16" t="s">
        <v>48</v>
      </c>
      <c r="N16">
        <v>112.75</v>
      </c>
    </row>
    <row r="17" spans="1:14">
      <c r="A17" t="s">
        <v>78</v>
      </c>
      <c r="B17" t="s">
        <v>10</v>
      </c>
      <c r="C17" t="s">
        <v>17</v>
      </c>
      <c r="D17" t="s">
        <v>79</v>
      </c>
      <c r="E17" t="s">
        <v>54</v>
      </c>
      <c r="F17" t="s">
        <v>80</v>
      </c>
      <c r="G17" t="s">
        <v>81</v>
      </c>
      <c r="H17">
        <v>114.4</v>
      </c>
      <c r="I17">
        <v>12</v>
      </c>
      <c r="M17" t="s">
        <v>71</v>
      </c>
      <c r="N17">
        <v>71.5</v>
      </c>
    </row>
    <row r="18" spans="1:14">
      <c r="A18" t="s">
        <v>82</v>
      </c>
      <c r="B18" t="s">
        <v>10</v>
      </c>
      <c r="C18" t="s">
        <v>17</v>
      </c>
      <c r="D18" t="s">
        <v>83</v>
      </c>
      <c r="E18" t="s">
        <v>54</v>
      </c>
      <c r="F18" t="s">
        <v>84</v>
      </c>
      <c r="G18" t="s">
        <v>85</v>
      </c>
      <c r="H18">
        <v>133.65</v>
      </c>
      <c r="I18">
        <v>12</v>
      </c>
      <c r="M18" t="s">
        <v>75</v>
      </c>
      <c r="N18">
        <v>69.41</v>
      </c>
    </row>
    <row r="19" spans="1:14">
      <c r="A19" t="s">
        <v>86</v>
      </c>
      <c r="B19" t="s">
        <v>10</v>
      </c>
      <c r="C19" t="s">
        <v>17</v>
      </c>
      <c r="D19" t="s">
        <v>87</v>
      </c>
      <c r="E19" t="s">
        <v>28</v>
      </c>
      <c r="F19" t="s">
        <v>88</v>
      </c>
      <c r="G19" t="s">
        <v>89</v>
      </c>
      <c r="H19">
        <v>80.3</v>
      </c>
      <c r="I19">
        <v>12</v>
      </c>
      <c r="M19" t="s">
        <v>83</v>
      </c>
      <c r="N19">
        <v>133.65</v>
      </c>
    </row>
    <row r="20" spans="1:14">
      <c r="A20" t="s">
        <v>90</v>
      </c>
      <c r="B20" t="s">
        <v>10</v>
      </c>
      <c r="C20" t="s">
        <v>61</v>
      </c>
      <c r="D20" t="s">
        <v>91</v>
      </c>
      <c r="E20" t="s">
        <v>92</v>
      </c>
      <c r="F20" t="s">
        <v>93</v>
      </c>
      <c r="G20" t="s">
        <v>94</v>
      </c>
      <c r="H20">
        <v>601.64499999999998</v>
      </c>
      <c r="I20">
        <v>12</v>
      </c>
      <c r="M20" t="s">
        <v>67</v>
      </c>
      <c r="N20">
        <v>71.5</v>
      </c>
    </row>
    <row r="21" spans="1:14">
      <c r="A21" t="s">
        <v>95</v>
      </c>
      <c r="B21" t="s">
        <v>10</v>
      </c>
      <c r="C21" t="s">
        <v>17</v>
      </c>
      <c r="D21" t="s">
        <v>96</v>
      </c>
      <c r="E21" t="s">
        <v>19</v>
      </c>
      <c r="F21" t="s">
        <v>97</v>
      </c>
      <c r="G21" t="s">
        <v>98</v>
      </c>
      <c r="H21">
        <v>97.9</v>
      </c>
      <c r="I21">
        <v>12</v>
      </c>
      <c r="M21" t="s">
        <v>79</v>
      </c>
      <c r="N21">
        <v>114.4</v>
      </c>
    </row>
    <row r="22" spans="1:14">
      <c r="A22" t="s">
        <v>99</v>
      </c>
      <c r="B22" t="s">
        <v>10</v>
      </c>
      <c r="C22" t="s">
        <v>61</v>
      </c>
      <c r="D22" t="s">
        <v>100</v>
      </c>
      <c r="E22" t="s">
        <v>92</v>
      </c>
      <c r="F22" t="s">
        <v>101</v>
      </c>
      <c r="G22" t="s">
        <v>102</v>
      </c>
      <c r="H22">
        <v>310.2</v>
      </c>
      <c r="I22">
        <v>12</v>
      </c>
      <c r="M22" t="s">
        <v>57</v>
      </c>
      <c r="N22">
        <v>46.2</v>
      </c>
    </row>
    <row r="23" spans="1:14">
      <c r="A23" t="s">
        <v>103</v>
      </c>
      <c r="B23" t="s">
        <v>10</v>
      </c>
      <c r="C23" t="s">
        <v>17</v>
      </c>
      <c r="D23" t="s">
        <v>104</v>
      </c>
      <c r="E23" t="s">
        <v>105</v>
      </c>
      <c r="F23" t="s">
        <v>106</v>
      </c>
      <c r="G23" t="s">
        <v>107</v>
      </c>
      <c r="H23">
        <v>95.7</v>
      </c>
      <c r="I23">
        <v>12</v>
      </c>
      <c r="M23" t="s">
        <v>109</v>
      </c>
      <c r="N23">
        <v>104.5</v>
      </c>
    </row>
    <row r="24" spans="1:14">
      <c r="A24" t="s">
        <v>108</v>
      </c>
      <c r="B24" t="s">
        <v>10</v>
      </c>
      <c r="C24" t="s">
        <v>17</v>
      </c>
      <c r="D24" t="s">
        <v>109</v>
      </c>
      <c r="E24" t="s">
        <v>105</v>
      </c>
      <c r="F24" t="s">
        <v>110</v>
      </c>
      <c r="G24" t="s">
        <v>111</v>
      </c>
      <c r="H24">
        <v>104.5</v>
      </c>
      <c r="I24">
        <v>12</v>
      </c>
      <c r="M24" t="s">
        <v>113</v>
      </c>
      <c r="N24">
        <v>275</v>
      </c>
    </row>
    <row r="25" spans="1:14">
      <c r="A25" t="s">
        <v>112</v>
      </c>
      <c r="B25" t="s">
        <v>10</v>
      </c>
      <c r="C25" t="s">
        <v>17</v>
      </c>
      <c r="D25" t="s">
        <v>113</v>
      </c>
      <c r="E25" t="s">
        <v>105</v>
      </c>
      <c r="F25" t="s">
        <v>114</v>
      </c>
      <c r="G25" t="s">
        <v>115</v>
      </c>
      <c r="H25">
        <v>275</v>
      </c>
      <c r="I25">
        <v>12</v>
      </c>
      <c r="L25" t="s">
        <v>11</v>
      </c>
      <c r="M25" t="s">
        <v>12</v>
      </c>
      <c r="N25">
        <v>30.899000000000001</v>
      </c>
    </row>
    <row r="26" spans="1:14">
      <c r="M26" t="s">
        <v>36</v>
      </c>
      <c r="N26">
        <v>22.55</v>
      </c>
    </row>
    <row r="27" spans="1:14">
      <c r="M27" t="s">
        <v>40</v>
      </c>
      <c r="N27">
        <v>25.85</v>
      </c>
    </row>
    <row r="28" spans="1:14">
      <c r="M28" t="s">
        <v>31</v>
      </c>
      <c r="N28">
        <v>26.532</v>
      </c>
    </row>
    <row r="29" spans="1:14">
      <c r="K29" t="s">
        <v>116</v>
      </c>
    </row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Leska</dc:creator>
  <cp:lastModifiedBy>Елена</cp:lastModifiedBy>
  <cp:lastPrinted>2015-09-22T03:30:45Z</cp:lastPrinted>
  <dcterms:created xsi:type="dcterms:W3CDTF">2015-09-21T19:22:50Z</dcterms:created>
  <dcterms:modified xsi:type="dcterms:W3CDTF">2015-09-22T03:46:26Z</dcterms:modified>
</cp:coreProperties>
</file>