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60" windowHeight="8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a="1"/>
  <c r="J3" s="1"/>
  <c r="J4" a="1"/>
  <c r="J4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" a="1"/>
  <c r="J2" s="1"/>
  <c r="I3" a="1"/>
  <c r="I3" s="1"/>
  <c r="I4" a="1"/>
  <c r="I4" s="1"/>
  <c r="I5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" a="1"/>
  <c r="I2"/>
</calcChain>
</file>

<file path=xl/sharedStrings.xml><?xml version="1.0" encoding="utf-8"?>
<sst xmlns="http://schemas.openxmlformats.org/spreadsheetml/2006/main" count="47" uniqueCount="25">
  <si>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</si>
  <si>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</si>
  <si>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</si>
  <si>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</si>
  <si>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</si>
  <si>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</si>
  <si>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</si>
  <si>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Покупатель 8</t>
  </si>
  <si>
    <t>Покупатель 9</t>
  </si>
  <si>
    <t>Покупатель 10</t>
  </si>
  <si>
    <t>Покупатель 11</t>
  </si>
  <si>
    <t>Покупатель 12</t>
  </si>
  <si>
    <t>Покупатель 13</t>
  </si>
  <si>
    <t>Покупатель 14</t>
  </si>
  <si>
    <t>Покупатель 15</t>
  </si>
  <si>
    <t>Покупатель 16</t>
  </si>
  <si>
    <t>Покупатель 17</t>
  </si>
  <si>
    <t>Покупатель 18</t>
  </si>
  <si>
    <t>Покупатель 19</t>
  </si>
  <si>
    <t>Покупатель 20</t>
  </si>
  <si>
    <t>Датта</t>
  </si>
  <si>
    <t>Сумма</t>
  </si>
  <si>
    <t>Покупатель</t>
  </si>
  <si>
    <t>Дата последней покупки</t>
  </si>
  <si>
    <t>Сумма последней покупки.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</si>
</sst>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4.4"/>
  <cols>
    <col min="3" max="3" width="13.77734375" customWidth="1"/>
    <col min="8" max="8" width="13.33203125" customWidth="1"/>
    <col min="9" max="9" width="22.33203125" customWidth="1"/>
    <col min="10" max="10" width="25.109375" customWidth="1"/>
  </cols>
  <sheetData>
    <row r="1" spans="1:10">
      <c r="A1" t="s">
        <v>20</v>
      </c>
      <c r="B1" t="s">
        <v>21</v>
      </c>
      <c r="C1" t="s">
        <v>22</v>
      </c>
      <c r="H1" t="s">
        <v>22</v>
      </c>
      <c r="I1" t="s">
        <v>23</v>
      </c>
      <c r="J1" t="s">
        <v>24</v>
      </c>
    </row>
    <row r="2" spans="1:10">
      <c r="A2" s="1">
        <v>42166</v>
      </c>
      <c r="B2" s="2">
        <v>3000</v>
      </c>
      <c r="C2" s="3" t="s">
        <v>0</v>
      </c>
      <c r="D2" s="3"/>
      <c r="E2" s="2"/>
      <c r="F2" s="2"/>
      <c r="H2" t="s">
        <v>0</v>
      </c>
      <c r="I2" s="4">
        <f t="array" ref="I2">MAX(IF($C$2:$C$22=$H2,$A$2:$A$22))</f>
        <v>42185</v>
      </c>
      <c r="J2">
        <f t="array" ref="J2">INDEX($B$2:$B$22,MATCH(H2&amp;I2,$C$2:$C$22&amp;$A$2:$A$22,0))</f>
        <v>14700</v>
      </c>
    </row>
    <row r="3" spans="1:10">
      <c r="A3" s="1">
        <v>42167</v>
      </c>
      <c r="B3" s="2">
        <v>7000</v>
      </c>
      <c r="C3" s="3" t="s">
        <v>1</v>
      </c>
      <c r="D3" s="3"/>
      <c r="E3" s="2"/>
      <c r="F3" s="2"/>
      <c r="H3" t="s">
        <v>1</v>
      </c>
      <c r="I3" s="4">
        <f t="array" ref="I3">MAX(IF($C$2:$C$22=$H3,$A$2:$A$22))</f>
        <v>42186</v>
      </c>
      <c r="J3">
        <f t="array" ref="J3">INDEX($B$2:$B$22,MATCH(H3&amp;I3,$C$2:$C$22&amp;$A$2:$A$22,0))</f>
        <v>1500</v>
      </c>
    </row>
    <row r="4" spans="1:10">
      <c r="A4" s="1">
        <v>42168</v>
      </c>
      <c r="B4" s="2">
        <v>3100</v>
      </c>
      <c r="C4" s="3" t="s">
        <v>13</v>
      </c>
      <c r="D4" s="3"/>
      <c r="E4" s="2"/>
      <c r="F4" s="2"/>
      <c r="H4" t="s">
        <v>2</v>
      </c>
      <c r="I4" s="4">
        <f t="array" ref="I4">MAX(IF($C$2:$C$22=$H4,$A$2:$A$22))</f>
        <v>0</v>
      </c>
      <c r="J4" t="e">
        <f t="array" ref="J4">INDEX($B$2:$B$22,MATCH(H4&amp;I4,$C$2:$C$22&amp;$A$2:$A$22,0))</f>
        <v>#N/A</v>
      </c>
    </row>
    <row r="5" spans="1:10">
      <c r="A5" s="1">
        <v>42169</v>
      </c>
      <c r="B5" s="2">
        <v>4250</v>
      </c>
      <c r="C5" s="3" t="s">
        <v>3</v>
      </c>
      <c r="D5" s="3"/>
      <c r="E5" s="2"/>
      <c r="F5" s="2"/>
      <c r="H5" t="s">
        <v>3</v>
      </c>
      <c r="I5" s="4">
        <f t="array" ref="I5">MAX(IF($C$2:$C$22=$H5,$A$2:$A$22))</f>
        <v>42182</v>
      </c>
      <c r="J5">
        <f t="array" ref="J5">INDEX($B$2:$B$22,MATCH(H5&amp;I5,$C$2:$C$22&amp;$A$2:$A$22,0))</f>
        <v>5000</v>
      </c>
    </row>
    <row r="6" spans="1:10">
      <c r="A6" s="1">
        <v>42170</v>
      </c>
      <c r="B6" s="2">
        <v>4200</v>
      </c>
      <c r="C6" s="3" t="s">
        <v>0</v>
      </c>
      <c r="D6" s="3"/>
      <c r="E6" s="2"/>
      <c r="F6" s="2"/>
      <c r="H6" t="s">
        <v>4</v>
      </c>
      <c r="I6" s="4">
        <f t="array" ref="I6">MAX(IF($C$2:$C$22=$H6,$A$2:$A$22))</f>
        <v>0</v>
      </c>
      <c r="J6" t="e">
        <f t="array" ref="J6">INDEX($B$2:$B$22,MATCH(H6&amp;I6,$C$2:$C$22&amp;$A$2:$A$22,0))</f>
        <v>#N/A</v>
      </c>
    </row>
    <row r="7" spans="1:10">
      <c r="A7" s="1">
        <v>42171</v>
      </c>
      <c r="B7" s="2">
        <v>1500</v>
      </c>
      <c r="C7" s="3" t="s">
        <v>5</v>
      </c>
      <c r="D7" s="3"/>
      <c r="E7" s="2"/>
      <c r="F7" s="2"/>
      <c r="H7" t="s">
        <v>5</v>
      </c>
      <c r="I7" s="4">
        <f t="array" ref="I7">MAX(IF($C$2:$C$22=$H7,$A$2:$A$22))</f>
        <v>42171</v>
      </c>
      <c r="J7">
        <f t="array" ref="J7">INDEX($B$2:$B$22,MATCH(H7&amp;I7,$C$2:$C$22&amp;$A$2:$A$22,0))</f>
        <v>1500</v>
      </c>
    </row>
    <row r="8" spans="1:10">
      <c r="A8" s="1">
        <v>42172</v>
      </c>
      <c r="B8" s="2">
        <v>1200</v>
      </c>
      <c r="C8" s="3" t="s">
        <v>13</v>
      </c>
      <c r="D8" s="3"/>
      <c r="E8" s="2"/>
      <c r="F8" s="2"/>
      <c r="H8" t="s">
        <v>6</v>
      </c>
      <c r="I8" s="4">
        <f t="array" ref="I8">MAX(IF($C$2:$C$22=$H8,$A$2:$A$22))</f>
        <v>0</v>
      </c>
      <c r="J8" t="e">
        <f t="array" ref="J8">INDEX($B$2:$B$22,MATCH(H8&amp;I8,$C$2:$C$22&amp;$A$2:$A$22,0))</f>
        <v>#N/A</v>
      </c>
    </row>
    <row r="9" spans="1:10">
      <c r="A9" s="1">
        <v>42173</v>
      </c>
      <c r="B9" s="2">
        <v>4750</v>
      </c>
      <c r="C9" s="3" t="s">
        <v>3</v>
      </c>
      <c r="D9" s="3"/>
      <c r="E9" s="2"/>
      <c r="F9" s="2"/>
      <c r="H9" t="s">
        <v>7</v>
      </c>
      <c r="I9" s="4">
        <f t="array" ref="I9">MAX(IF($C$2:$C$22=$H9,$A$2:$A$22))</f>
        <v>0</v>
      </c>
      <c r="J9" t="e">
        <f t="array" ref="J9">INDEX($B$2:$B$22,MATCH(H9&amp;I9,$C$2:$C$22&amp;$A$2:$A$22,0))</f>
        <v>#N/A</v>
      </c>
    </row>
    <row r="10" spans="1:10">
      <c r="A10" s="1">
        <v>42174</v>
      </c>
      <c r="B10" s="2">
        <v>1500</v>
      </c>
      <c r="C10" s="3" t="s">
        <v>0</v>
      </c>
      <c r="D10" s="3"/>
      <c r="E10" s="2"/>
      <c r="F10" s="2"/>
      <c r="H10" t="s">
        <v>8</v>
      </c>
      <c r="I10" s="4">
        <f t="array" ref="I10">MAX(IF($C$2:$C$22=$H10,$A$2:$A$22))</f>
        <v>0</v>
      </c>
      <c r="J10" t="e">
        <f t="array" ref="J10">INDEX($B$2:$B$22,MATCH(H10&amp;I10,$C$2:$C$22&amp;$A$2:$A$22,0))</f>
        <v>#N/A</v>
      </c>
    </row>
    <row r="11" spans="1:10">
      <c r="A11" s="1">
        <v>42175</v>
      </c>
      <c r="B11" s="2">
        <v>7500</v>
      </c>
      <c r="C11" s="3" t="s">
        <v>0</v>
      </c>
      <c r="D11" s="3"/>
      <c r="E11" s="2"/>
      <c r="F11" s="2"/>
      <c r="H11" t="s">
        <v>9</v>
      </c>
      <c r="I11" s="4">
        <f t="array" ref="I11">MAX(IF($C$2:$C$22=$H11,$A$2:$A$22))</f>
        <v>0</v>
      </c>
      <c r="J11" t="e">
        <f t="array" ref="J11">INDEX($B$2:$B$22,MATCH(H11&amp;I11,$C$2:$C$22&amp;$A$2:$A$22,0))</f>
        <v>#N/A</v>
      </c>
    </row>
    <row r="12" spans="1:10">
      <c r="A12" s="1">
        <v>42176</v>
      </c>
      <c r="B12" s="2">
        <v>3000</v>
      </c>
      <c r="C12" s="3" t="s">
        <v>1</v>
      </c>
      <c r="D12" s="3"/>
      <c r="E12" s="2"/>
      <c r="F12" s="2"/>
      <c r="H12" t="s">
        <v>10</v>
      </c>
      <c r="I12" s="4">
        <f t="array" ref="I12">MAX(IF($C$2:$C$22=$H12,$A$2:$A$22))</f>
        <v>0</v>
      </c>
      <c r="J12" t="e">
        <f t="array" ref="J12">INDEX($B$2:$B$22,MATCH(H12&amp;I12,$C$2:$C$22&amp;$A$2:$A$22,0))</f>
        <v>#N/A</v>
      </c>
    </row>
    <row r="13" spans="1:10">
      <c r="A13" s="1">
        <v>42177</v>
      </c>
      <c r="B13" s="2">
        <v>3500</v>
      </c>
      <c r="C13" s="3" t="s">
        <v>11</v>
      </c>
      <c r="D13" s="3"/>
      <c r="E13" s="2"/>
      <c r="F13" s="2"/>
      <c r="H13" t="s">
        <v>11</v>
      </c>
      <c r="I13" s="4">
        <f t="array" ref="I13">MAX(IF($C$2:$C$22=$H13,$A$2:$A$22))</f>
        <v>42177</v>
      </c>
      <c r="J13">
        <f t="array" ref="J13">INDEX($B$2:$B$22,MATCH(H13&amp;I13,$C$2:$C$22&amp;$A$2:$A$22,0))</f>
        <v>3500</v>
      </c>
    </row>
    <row r="14" spans="1:10">
      <c r="A14" s="1">
        <v>42178</v>
      </c>
      <c r="B14" s="2">
        <v>2000</v>
      </c>
      <c r="C14" s="3" t="s">
        <v>3</v>
      </c>
      <c r="D14" s="3"/>
      <c r="E14" s="2"/>
      <c r="F14" s="2"/>
      <c r="H14" t="s">
        <v>12</v>
      </c>
      <c r="I14" s="4">
        <f t="array" ref="I14">MAX(IF($C$2:$C$22=$H14,$A$2:$A$22))</f>
        <v>0</v>
      </c>
      <c r="J14" t="e">
        <f t="array" ref="J14">INDEX($B$2:$B$22,MATCH(H14&amp;I14,$C$2:$C$22&amp;$A$2:$A$22,0))</f>
        <v>#N/A</v>
      </c>
    </row>
    <row r="15" spans="1:10">
      <c r="A15" s="1">
        <v>42179</v>
      </c>
      <c r="B15" s="2">
        <v>3500</v>
      </c>
      <c r="C15" s="3" t="s">
        <v>13</v>
      </c>
      <c r="D15" s="3"/>
      <c r="E15" s="2"/>
      <c r="F15" s="2"/>
      <c r="H15" t="s">
        <v>13</v>
      </c>
      <c r="I15" s="4">
        <f t="array" ref="I15">MAX(IF($C$2:$C$22=$H15,$A$2:$A$22))</f>
        <v>42179</v>
      </c>
      <c r="J15">
        <f t="array" ref="J15">INDEX($B$2:$B$22,MATCH(H15&amp;I15,$C$2:$C$22&amp;$A$2:$A$22,0))</f>
        <v>3500</v>
      </c>
    </row>
    <row r="16" spans="1:10">
      <c r="A16" s="1">
        <v>42180</v>
      </c>
      <c r="B16" s="2">
        <v>3000</v>
      </c>
      <c r="C16" s="3" t="s">
        <v>14</v>
      </c>
      <c r="D16" s="3"/>
      <c r="E16" s="2"/>
      <c r="F16" s="2"/>
      <c r="H16" t="s">
        <v>14</v>
      </c>
      <c r="I16" s="4">
        <f t="array" ref="I16">MAX(IF($C$2:$C$22=$H16,$A$2:$A$22))</f>
        <v>42180</v>
      </c>
      <c r="J16">
        <f t="array" ref="J16">INDEX($B$2:$B$22,MATCH(H16&amp;I16,$C$2:$C$22&amp;$A$2:$A$22,0))</f>
        <v>3000</v>
      </c>
    </row>
    <row r="17" spans="1:10">
      <c r="A17" s="1">
        <v>42181</v>
      </c>
      <c r="B17" s="2">
        <v>1500</v>
      </c>
      <c r="C17" s="3" t="s">
        <v>0</v>
      </c>
      <c r="D17" s="3"/>
      <c r="E17" s="2"/>
      <c r="F17" s="2"/>
      <c r="H17" t="s">
        <v>15</v>
      </c>
      <c r="I17" s="4">
        <f t="array" ref="I17">MAX(IF($C$2:$C$22=$H17,$A$2:$A$22))</f>
        <v>0</v>
      </c>
      <c r="J17" t="e">
        <f t="array" ref="J17">INDEX($B$2:$B$22,MATCH(H17&amp;I17,$C$2:$C$22&amp;$A$2:$A$22,0))</f>
        <v>#N/A</v>
      </c>
    </row>
    <row r="18" spans="1:10">
      <c r="A18" s="1">
        <v>42182</v>
      </c>
      <c r="B18" s="2">
        <v>5000</v>
      </c>
      <c r="C18" s="3" t="s">
        <v>3</v>
      </c>
      <c r="D18" s="3"/>
      <c r="E18" s="2"/>
      <c r="F18" s="2"/>
      <c r="H18" t="s">
        <v>16</v>
      </c>
      <c r="I18" s="4">
        <f t="array" ref="I18">MAX(IF($C$2:$C$22=$H18,$A$2:$A$22))</f>
        <v>0</v>
      </c>
      <c r="J18" t="e">
        <f t="array" ref="J18">INDEX($B$2:$B$22,MATCH(H18&amp;I18,$C$2:$C$22&amp;$A$2:$A$22,0))</f>
        <v>#N/A</v>
      </c>
    </row>
    <row r="19" spans="1:10">
      <c r="A19" s="1">
        <v>42183</v>
      </c>
      <c r="B19" s="2">
        <v>2100</v>
      </c>
      <c r="C19" s="3" t="s">
        <v>17</v>
      </c>
      <c r="D19" s="3"/>
      <c r="E19" s="2"/>
      <c r="F19" s="2"/>
      <c r="H19" t="s">
        <v>17</v>
      </c>
      <c r="I19" s="4">
        <f t="array" ref="I19">MAX(IF($C$2:$C$22=$H19,$A$2:$A$22))</f>
        <v>42183</v>
      </c>
      <c r="J19">
        <f t="array" ref="J19">INDEX($B$2:$B$22,MATCH(H19&amp;I19,$C$2:$C$22&amp;$A$2:$A$22,0))</f>
        <v>2100</v>
      </c>
    </row>
    <row r="20" spans="1:10">
      <c r="A20" s="1">
        <v>42184</v>
      </c>
      <c r="B20" s="2">
        <v>1600</v>
      </c>
      <c r="C20" s="3" t="s">
        <v>18</v>
      </c>
      <c r="D20" s="3"/>
      <c r="E20" s="2"/>
      <c r="F20" s="2"/>
      <c r="H20" t="s">
        <v>18</v>
      </c>
      <c r="I20" s="4">
        <f t="array" ref="I20">MAX(IF($C$2:$C$22=$H20,$A$2:$A$22))</f>
        <v>42184</v>
      </c>
      <c r="J20">
        <f t="array" ref="J20">INDEX($B$2:$B$22,MATCH(H20&amp;I20,$C$2:$C$22&amp;$A$2:$A$22,0))</f>
        <v>1600</v>
      </c>
    </row>
    <row r="21" spans="1:10">
      <c r="A21" s="1">
        <v>42185</v>
      </c>
      <c r="B21" s="2">
        <v>14700</v>
      </c>
      <c r="C21" s="3" t="s">
        <v>0</v>
      </c>
      <c r="D21" s="3"/>
      <c r="E21" s="2"/>
      <c r="F21" s="2"/>
      <c r="H21" t="s">
        <v>19</v>
      </c>
      <c r="I21" s="4">
        <f t="array" ref="I21">MAX(IF($C$2:$C$22=$H21,$A$2:$A$22))</f>
        <v>0</v>
      </c>
      <c r="J21" t="e">
        <f t="array" ref="J21">INDEX($B$2:$B$22,MATCH(H21&amp;I21,$C$2:$C$22&amp;$A$2:$A$22,0))</f>
        <v>#N/A</v>
      </c>
    </row>
    <row r="22" spans="1:10">
      <c r="A22" s="1">
        <v>42186</v>
      </c>
      <c r="B22" s="2">
        <v>1500</v>
      </c>
      <c r="C22" s="3" t="s">
        <v>1</v>
      </c>
      <c r="D22" s="3"/>
      <c r="E22" s="2"/>
      <c r="F22" s="2"/>
    </row>
    <row r="23" spans="1:10">
      <c r="B23" s="2"/>
    </row>
  </sheetData>
  <conditionalFormatting sqref="F2:F22">
    <cfRule type="colorScale" priority="1">
      <colorScale>
        <cfvo type="min" val="0"/>
        <cfvo type="percentile" val="50"/>
        <cfvo type="max" val="0"/>
        <color rgb="FFFF0000"/>
        <color rgb="FFFFFF00"/>
        <color rgb="FF00FF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rakitin</cp:lastModifiedBy>
  <dcterms:created xsi:type="dcterms:W3CDTF">2015-10-07T07:09:25Z</dcterms:created>
  <dcterms:modified xsi:type="dcterms:W3CDTF">2015-10-07T07:31:55Z</dcterms:modified>
</cp:coreProperties>
</file>