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20" windowWidth="11790" windowHeight="5625" tabRatio="717" activeTab="1"/>
  </bookViews>
  <sheets>
    <sheet name="Итог" sheetId="3" r:id="rId1"/>
    <sheet name="Данные" sheetId="13" r:id="rId2"/>
  </sheets>
  <calcPr calcId="144525"/>
</workbook>
</file>

<file path=xl/calcChain.xml><?xml version="1.0" encoding="utf-8"?>
<calcChain xmlns="http://schemas.openxmlformats.org/spreadsheetml/2006/main">
  <c r="F5" i="13" l="1"/>
  <c r="G5" i="13"/>
  <c r="H5" i="13"/>
  <c r="I5" i="13"/>
  <c r="J5" i="13"/>
  <c r="K5" i="13"/>
  <c r="L5" i="13"/>
  <c r="F6" i="13"/>
  <c r="G6" i="13"/>
  <c r="H6" i="13"/>
  <c r="I6" i="13"/>
  <c r="J6" i="13"/>
  <c r="K6" i="13"/>
  <c r="L6" i="13"/>
  <c r="G4" i="13"/>
  <c r="H4" i="13"/>
  <c r="I4" i="13"/>
  <c r="J4" i="13"/>
  <c r="K4" i="13"/>
  <c r="L4" i="13"/>
  <c r="F4" i="13"/>
</calcChain>
</file>

<file path=xl/sharedStrings.xml><?xml version="1.0" encoding="utf-8"?>
<sst xmlns="http://schemas.openxmlformats.org/spreadsheetml/2006/main" count="22" uniqueCount="21">
  <si>
    <t xml:space="preserve">СП.1: 41;ДАТА ПОСТ.: 01.07.2010 Г.;
</t>
  </si>
  <si>
    <t xml:space="preserve">СП.1: 03;ДАТА ПОСТ.: 01.03.2014 Г.;
</t>
  </si>
  <si>
    <t xml:space="preserve">СП.1: 01;ДАТА ПОСТ.: 01.06.2010 Г.;
СП.2: 03;ДАТА ПОСТ.: 01.06.2010 Г.;
</t>
  </si>
  <si>
    <t xml:space="preserve">СП.1: 25;ДАТА ПОСТ.: 01.03.2013 Г.;
</t>
  </si>
  <si>
    <t xml:space="preserve">СП.1: 41;ДАТА ПОСТ.: 06.04.2015 Г.;
</t>
  </si>
  <si>
    <t xml:space="preserve">СП.1: 51;ДАТА ПОСТ.: 01.03.2010 Г.;
ПРИЧ. СН.: 24;ДАТА СН.: 01.04.2011 Г.;
СП.2: 01;ДАТА ПОСТ.: 01.03.2010 Г.;
СП.3: 06;ДАТА ПОСТ.: 01.03.2010 Г.;
ПРИЧ. СН.: 24;ДАТА СН.: 01.04.2011 Г.;
</t>
  </si>
  <si>
    <t xml:space="preserve">СП.1: 51;ДАТА ПОСТ.: 19.03.2014 Г.;
</t>
  </si>
  <si>
    <t xml:space="preserve">СП.1: 35;ДАТА ПОСТ.: 01.04.2014 Г.;
</t>
  </si>
  <si>
    <t xml:space="preserve">СП.1: 01;ДАТА ПОСТ.: 24.11.2014 Г.;
</t>
  </si>
  <si>
    <t xml:space="preserve">СП.1: 01;ДАТА ПОСТ.: 20.04.2014 Г.;
</t>
  </si>
  <si>
    <t xml:space="preserve">СП.1: 67;ДАТА ПОСТ.: 01.05.2013 Г.;
СП.2: 01;ДАТА ПОСТ.: 01.05.2013 Г.;
СП.3: 23;ДАТА ПОСТ.: 01.05.2013 Г.;
</t>
  </si>
  <si>
    <t xml:space="preserve">СП.1: 26;ДАТА ПОСТ.: 10.04.2015 Г.;
</t>
  </si>
  <si>
    <t xml:space="preserve">СП.1: 26;ДАТА ПОСТ.: 05.05.2015 Г.;
</t>
  </si>
  <si>
    <t xml:space="preserve">СП.1: 23;ДАТА ПОСТ.: 01.02.2013 Г.;
СП.2: 66;ДАТА ПОСТ.: 01.02.2013 Г.;
СП.3: 01;ДАТА ПОСТ.: 01.02.2013 Г.;
</t>
  </si>
  <si>
    <t xml:space="preserve">СП.1: 51;ДАТА ПОСТ.: 01.05.2008 Г.;
ПРИЧ. СН.: 24;ДАТА СН.: 01.05.2009 Г.;
СП.2: 01;ДАТА ПОСТ.: 01.06.1994 Г.;
СП.3: 06;ДАТА ПОСТ.: 01.05.2008 Г.;
ПРИЧ. СН.: 24;ДАТА СН.: 01.11.2009 Г.;
</t>
  </si>
  <si>
    <t xml:space="preserve">СП.1: 23;ДАТА ПОСТ.: 01.04.2013 Г.;
СП.2: 01;ДАТА ПОСТ.: 01.04.2013 Г.;
СП.3: 65;ДАТА ПОСТ.: 01.04.2013 Г.;
СП.4: 67;ДАТА ПОСТ.: 01.04.2013 Г.;
</t>
  </si>
  <si>
    <t xml:space="preserve">СП.1: 06;ДАТА ПОСТ.: 01.05.2009 Г.;
ПРИЧ. СН.: 24;ДАТА СН.: 01.06.2011 Г.;
СП.2: 01;ДАТА ПОСТ.: 01.05.2009 Г.;
СП.3: 03;ДАТА ПОСТ.: 01.05.2009 Г.;
СП.4: 51;ДАТА ПОСТ.: 01.05.2009 Г.;
ПРИЧ. СН.: 24;ДАТА СН.: 01.06.2011 Г.;
</t>
  </si>
  <si>
    <t>Пример таблицы</t>
  </si>
  <si>
    <t>Код</t>
  </si>
  <si>
    <t>Данные</t>
  </si>
  <si>
    <r>
      <t>Мне необходимо, чтобы в 1 таблице осуществлялась автоматическая сумма количества значений из 2 таблицы. Но имеются определенные условия. Так, в 1 таблице в строке 501 столбца с названием "6" должно быть количество имеющихся во 2 таблице данных, содержащих из 1 столбца код 501, но с учетом того, что в столбце данные имеются данные, содержащие в себе "06" (например: СП.1: </t>
    </r>
    <r>
      <rPr>
        <b/>
        <sz val="10"/>
        <color rgb="FF000000"/>
        <rFont val="Verdana"/>
        <family val="2"/>
        <charset val="204"/>
      </rPr>
      <t>06</t>
    </r>
    <r>
      <rPr>
        <sz val="10"/>
        <color rgb="FF000000"/>
        <rFont val="Verdana"/>
        <family val="2"/>
        <charset val="204"/>
      </rPr>
      <t>;ДАТА ПОСТ.: 01.03.2014 Г.). Однако, если в данных, содержащих в себе "06" указано (СП.3: </t>
    </r>
    <r>
      <rPr>
        <b/>
        <sz val="10"/>
        <color rgb="FF000000"/>
        <rFont val="Verdana"/>
        <family val="2"/>
        <charset val="204"/>
      </rPr>
      <t>06</t>
    </r>
    <r>
      <rPr>
        <sz val="10"/>
        <color rgb="FF000000"/>
        <rFont val="Verdana"/>
        <family val="2"/>
        <charset val="204"/>
      </rPr>
      <t>;ДАТА ПОСТ.: 01.05.2008 Г.; </t>
    </r>
    <r>
      <rPr>
        <b/>
        <sz val="10"/>
        <color rgb="FF000000"/>
        <rFont val="Verdana"/>
        <family val="2"/>
        <charset val="204"/>
      </rPr>
      <t>ПРИЧ. СН.</t>
    </r>
    <r>
      <rPr>
        <sz val="10"/>
        <color rgb="FF000000"/>
        <rFont val="Verdana"/>
        <family val="2"/>
        <charset val="204"/>
      </rPr>
      <t>: 24;ДАТА СН.: 01.11.2009 Г.), то есть после них указано </t>
    </r>
    <r>
      <rPr>
        <b/>
        <sz val="10"/>
        <color rgb="FF000000"/>
        <rFont val="Verdana"/>
        <family val="2"/>
        <charset val="204"/>
      </rPr>
      <t>ПРИЧ. СН.</t>
    </r>
    <r>
      <rPr>
        <sz val="10"/>
        <color rgb="FF000000"/>
        <rFont val="Verdana"/>
        <family val="2"/>
        <charset val="204"/>
      </rPr>
      <t>, то такие данные не должны входить в итоговую сумму значений в таблице 1.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</si>
</sst>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i/>
      <sz val="16"/>
      <color indexed="8"/>
      <name val="Times New Roman Cyr"/>
      <charset val="204"/>
    </font>
    <font>
      <i/>
      <sz val="14"/>
      <color indexed="8"/>
      <name val="Times New Roman Cyr"/>
      <charset val="204"/>
    </font>
    <font>
      <sz val="14"/>
      <name val="Times New Roman Cyr"/>
      <charset val="204"/>
    </font>
    <font>
      <b/>
      <sz val="14"/>
      <color indexed="8"/>
      <name val="Times New Roman Cyr"/>
      <charset val="204"/>
    </font>
    <font>
      <sz val="14"/>
      <color indexed="8"/>
      <name val="Times New Roman Cyr"/>
      <charset val="204"/>
    </font>
    <font>
      <b/>
      <sz val="14"/>
      <name val="Times New Roman Cyr"/>
      <charset val="204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rgb="FF000000"/>
      <name val="Verdana"/>
      <family val="2"/>
      <charset val="204"/>
    </font>
    <font>
      <b/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0" fillId="0" borderId="0"/>
    <xf numFmtId="0" fontId="1" fillId="0" borderId="0"/>
  </cellStyleXfs>
  <cellXfs count="20">
    <xf numFmtId="0" fontId="0" fillId="0" borderId="0" xfId="0"/>
    <xf numFmtId="0" fontId="6" fillId="0" borderId="0" xfId="1" applyFont="1" applyProtection="1">
      <protection hidden="1"/>
    </xf>
    <xf numFmtId="0" fontId="6" fillId="0" borderId="0" xfId="1" applyFont="1" applyFill="1" applyProtection="1">
      <protection hidden="1"/>
    </xf>
    <xf numFmtId="0" fontId="9" fillId="0" borderId="0" xfId="0" applyFont="1" applyAlignment="1"/>
    <xf numFmtId="0" fontId="6" fillId="0" borderId="0" xfId="0" applyFont="1" applyBorder="1" applyAlignme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 wrapText="1"/>
    </xf>
    <xf numFmtId="1" fontId="8" fillId="0" borderId="1" xfId="1" applyNumberFormat="1" applyFont="1" applyFill="1" applyBorder="1" applyAlignment="1" applyProtection="1">
      <alignment horizontal="center" vertical="center"/>
      <protection hidden="1"/>
    </xf>
    <xf numFmtId="0" fontId="5" fillId="2" borderId="2" xfId="1" applyFont="1" applyFill="1" applyBorder="1" applyAlignment="1" applyProtection="1">
      <alignment horizontal="center" vertical="center" wrapText="1"/>
      <protection locked="0" hidden="1"/>
    </xf>
    <xf numFmtId="0" fontId="7" fillId="0" borderId="3" xfId="1" applyFont="1" applyFill="1" applyBorder="1" applyAlignment="1" applyProtection="1">
      <alignment horizontal="center" vertical="center" wrapText="1"/>
      <protection hidden="1"/>
    </xf>
    <xf numFmtId="0" fontId="7" fillId="0" borderId="4" xfId="1" applyFont="1" applyFill="1" applyBorder="1" applyAlignment="1" applyProtection="1">
      <alignment horizontal="center" vertical="center" wrapText="1"/>
      <protection hidden="1"/>
    </xf>
    <xf numFmtId="0" fontId="9" fillId="0" borderId="5" xfId="1" applyFont="1" applyFill="1" applyBorder="1" applyAlignment="1" applyProtection="1">
      <alignment horizontal="left" vertical="center"/>
      <protection locked="0" hidden="1"/>
    </xf>
    <xf numFmtId="1" fontId="8" fillId="0" borderId="6" xfId="1" applyNumberFormat="1" applyFont="1" applyFill="1" applyBorder="1" applyAlignment="1" applyProtection="1">
      <alignment horizontal="center" vertical="center"/>
      <protection hidden="1"/>
    </xf>
    <xf numFmtId="0" fontId="4" fillId="2" borderId="0" xfId="1" applyFont="1" applyFill="1" applyBorder="1" applyAlignment="1" applyProtection="1">
      <alignment horizontal="center" vertical="center"/>
      <protection hidden="1"/>
    </xf>
    <xf numFmtId="0" fontId="12" fillId="0" borderId="0" xfId="0" applyFont="1"/>
    <xf numFmtId="49" fontId="0" fillId="0" borderId="0" xfId="0" applyNumberFormat="1" applyAlignment="1">
      <alignment vertical="center"/>
    </xf>
  </cellXfs>
  <cellStyles count="5">
    <cellStyle name="Обычный" xfId="0" builtinId="0"/>
    <cellStyle name="Обычный 2" xfId="3"/>
    <cellStyle name="Обычный 3" xfId="2"/>
    <cellStyle name="Обычный 4" xfId="4"/>
    <cellStyle name="Обычный_УИМ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zoomScale="70" zoomScaleNormal="70" workbookViewId="0">
      <selection sqref="A1:H6"/>
    </sheetView>
  </sheetViews>
  <sheetFormatPr defaultRowHeight="18.75" x14ac:dyDescent="0.3"/>
  <cols>
    <col min="1" max="1" width="8.85546875" style="1" bestFit="1" customWidth="1"/>
    <col min="2" max="2" width="4.42578125" style="1" customWidth="1"/>
    <col min="3" max="3" width="5.7109375" style="1" bestFit="1" customWidth="1"/>
    <col min="4" max="7" width="5.7109375" style="1" customWidth="1"/>
    <col min="8" max="8" width="5.7109375" style="1" bestFit="1" customWidth="1"/>
    <col min="9" max="9" width="5" style="1" bestFit="1" customWidth="1"/>
    <col min="10" max="10" width="6.42578125" style="1" bestFit="1" customWidth="1"/>
    <col min="11" max="11" width="11.5703125" style="1" bestFit="1" customWidth="1"/>
    <col min="12" max="12" width="9.28515625" style="1" bestFit="1" customWidth="1"/>
    <col min="13" max="13" width="5" style="1" bestFit="1" customWidth="1"/>
    <col min="14" max="14" width="6.42578125" style="1" bestFit="1" customWidth="1"/>
    <col min="15" max="15" width="11.5703125" style="1" bestFit="1" customWidth="1"/>
    <col min="16" max="16" width="9.28515625" style="1" bestFit="1" customWidth="1"/>
    <col min="17" max="17" width="5" style="1" bestFit="1" customWidth="1"/>
    <col min="18" max="18" width="6.42578125" style="1" bestFit="1" customWidth="1"/>
    <col min="19" max="19" width="11.5703125" style="1" bestFit="1" customWidth="1"/>
    <col min="20" max="20" width="9.28515625" style="1" bestFit="1" customWidth="1"/>
    <col min="21" max="21" width="5" style="1" bestFit="1" customWidth="1"/>
    <col min="22" max="22" width="6.42578125" style="1" bestFit="1" customWidth="1"/>
    <col min="23" max="23" width="11.5703125" style="1" bestFit="1" customWidth="1"/>
    <col min="24" max="24" width="9.28515625" style="1" bestFit="1" customWidth="1"/>
    <col min="25" max="25" width="5" style="1" bestFit="1" customWidth="1"/>
    <col min="26" max="26" width="6.42578125" style="1" bestFit="1" customWidth="1"/>
    <col min="27" max="27" width="11.5703125" style="1" bestFit="1" customWidth="1"/>
    <col min="28" max="28" width="9.28515625" style="1" bestFit="1" customWidth="1"/>
    <col min="29" max="29" width="5" style="1" bestFit="1" customWidth="1"/>
    <col min="30" max="30" width="6.42578125" style="1" bestFit="1" customWidth="1"/>
    <col min="31" max="31" width="11.5703125" style="1" bestFit="1" customWidth="1"/>
    <col min="32" max="32" width="9.28515625" style="1" bestFit="1" customWidth="1"/>
    <col min="33" max="16384" width="9.140625" style="1"/>
  </cols>
  <sheetData>
    <row r="1" spans="1:32" ht="20.25" customHeight="1" x14ac:dyDescent="0.3">
      <c r="A1" s="17" t="s">
        <v>17</v>
      </c>
      <c r="B1" s="17"/>
      <c r="C1" s="17"/>
      <c r="D1" s="17"/>
      <c r="E1" s="17"/>
      <c r="F1" s="17"/>
      <c r="G1" s="17"/>
      <c r="H1" s="17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9.5" thickBot="1" x14ac:dyDescent="0.35">
      <c r="A2" s="17"/>
      <c r="B2" s="17"/>
      <c r="C2" s="17"/>
      <c r="D2" s="17"/>
      <c r="E2" s="17"/>
      <c r="F2" s="17"/>
      <c r="G2" s="17"/>
      <c r="H2" s="1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s="2" customFormat="1" ht="78" customHeight="1" x14ac:dyDescent="0.3">
      <c r="A3" s="12"/>
      <c r="B3" s="13">
        <v>1</v>
      </c>
      <c r="C3" s="13">
        <v>2</v>
      </c>
      <c r="D3" s="13">
        <v>6</v>
      </c>
      <c r="E3" s="13">
        <v>51</v>
      </c>
      <c r="F3" s="13">
        <v>25</v>
      </c>
      <c r="G3" s="13">
        <v>23</v>
      </c>
      <c r="H3" s="14">
        <v>3</v>
      </c>
    </row>
    <row r="4" spans="1:32" x14ac:dyDescent="0.3">
      <c r="A4" s="15">
        <v>501</v>
      </c>
      <c r="B4" s="11"/>
      <c r="C4" s="11"/>
      <c r="D4" s="11"/>
      <c r="E4" s="11"/>
      <c r="F4" s="11"/>
      <c r="G4" s="11"/>
      <c r="H4" s="16"/>
    </row>
    <row r="5" spans="1:32" x14ac:dyDescent="0.3">
      <c r="A5" s="15">
        <v>502</v>
      </c>
      <c r="B5" s="11"/>
      <c r="C5" s="11"/>
      <c r="D5" s="11"/>
      <c r="E5" s="11"/>
      <c r="F5" s="11"/>
      <c r="G5" s="11"/>
      <c r="H5" s="16"/>
    </row>
    <row r="6" spans="1:32" x14ac:dyDescent="0.3">
      <c r="A6" s="15">
        <v>503</v>
      </c>
      <c r="B6" s="11"/>
      <c r="C6" s="11"/>
      <c r="D6" s="11"/>
      <c r="E6" s="11"/>
      <c r="F6" s="11"/>
      <c r="G6" s="11"/>
      <c r="H6" s="16"/>
    </row>
  </sheetData>
  <mergeCells count="1">
    <mergeCell ref="A1:H2"/>
  </mergeCells>
  <phoneticPr fontId="0" type="noConversion"/>
  <printOptions horizontalCentered="1" verticalCentered="1"/>
  <pageMargins left="0.43307086614173229" right="0.51181102362204722" top="1.5354330708661419" bottom="0.59055118110236227" header="0.23622047244094491" footer="0.51181102362204722"/>
  <pageSetup paperSize="9" scale="5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Zeros="0" tabSelected="1" workbookViewId="0">
      <selection activeCell="N4" sqref="N4"/>
    </sheetView>
  </sheetViews>
  <sheetFormatPr defaultRowHeight="12.75" x14ac:dyDescent="0.2"/>
  <cols>
    <col min="1" max="1" width="4" style="6" bestFit="1" customWidth="1"/>
    <col min="2" max="2" width="33.28515625" style="5" bestFit="1" customWidth="1"/>
    <col min="3" max="16384" width="9.140625" style="6"/>
  </cols>
  <sheetData>
    <row r="1" spans="1:14" ht="12.75" customHeight="1" x14ac:dyDescent="0.2">
      <c r="A1" s="7" t="s">
        <v>18</v>
      </c>
      <c r="B1" s="8" t="s">
        <v>19</v>
      </c>
      <c r="E1" s="17" t="s">
        <v>17</v>
      </c>
      <c r="F1" s="17"/>
      <c r="G1" s="17"/>
      <c r="H1" s="17"/>
      <c r="I1" s="17"/>
      <c r="J1" s="17"/>
      <c r="K1" s="17"/>
      <c r="L1" s="17"/>
    </row>
    <row r="2" spans="1:14" ht="24.75" thickBot="1" x14ac:dyDescent="0.25">
      <c r="A2" s="9">
        <v>501</v>
      </c>
      <c r="B2" s="10" t="s">
        <v>0</v>
      </c>
      <c r="E2" s="17"/>
      <c r="F2" s="17"/>
      <c r="G2" s="17"/>
      <c r="H2" s="17"/>
      <c r="I2" s="17"/>
      <c r="J2" s="17"/>
      <c r="K2" s="17"/>
      <c r="L2" s="17"/>
    </row>
    <row r="3" spans="1:14" ht="24" x14ac:dyDescent="0.2">
      <c r="A3" s="9">
        <v>501</v>
      </c>
      <c r="B3" s="10" t="s">
        <v>1</v>
      </c>
      <c r="E3" s="12"/>
      <c r="F3" s="13">
        <v>1</v>
      </c>
      <c r="G3" s="13">
        <v>2</v>
      </c>
      <c r="H3" s="13">
        <v>6</v>
      </c>
      <c r="I3" s="13">
        <v>51</v>
      </c>
      <c r="J3" s="13">
        <v>25</v>
      </c>
      <c r="K3" s="13">
        <v>23</v>
      </c>
      <c r="L3" s="14">
        <v>3</v>
      </c>
      <c r="N3" s="19"/>
    </row>
    <row r="4" spans="1:14" ht="36" x14ac:dyDescent="0.2">
      <c r="A4" s="9">
        <v>501</v>
      </c>
      <c r="B4" s="10" t="s">
        <v>2</v>
      </c>
      <c r="E4" s="15">
        <v>501</v>
      </c>
      <c r="F4" s="11">
        <f>COUNTIFS($B$2:$B$18,"* 0"&amp;F$3&amp;"*",$A$2:$A$18,$E4)-COUNTIFS($B$2:$B$18,"* 0"&amp;F$3&amp;"*",$B$2:$B$18,"*ПРИЧ. СН.*",$A$2:$A$18,$E4)</f>
        <v>4</v>
      </c>
      <c r="G4" s="11">
        <f t="shared" ref="G4:L6" si="0">COUNTIFS($B$2:$B$18,"* 0"&amp;G$3&amp;"*",$A$2:$A$18,$E4)-COUNTIFS($B$2:$B$18,"* 0"&amp;G$3&amp;"*",$B$2:$B$18,"*ПРИЧ. СН.*",$A$2:$A$18,$E4)</f>
        <v>0</v>
      </c>
      <c r="H4" s="11">
        <f t="shared" si="0"/>
        <v>0</v>
      </c>
      <c r="I4" s="11">
        <f t="shared" si="0"/>
        <v>0</v>
      </c>
      <c r="J4" s="11">
        <f t="shared" si="0"/>
        <v>0</v>
      </c>
      <c r="K4" s="11">
        <f t="shared" si="0"/>
        <v>0</v>
      </c>
      <c r="L4" s="11">
        <f t="shared" si="0"/>
        <v>2</v>
      </c>
    </row>
    <row r="5" spans="1:14" ht="24" x14ac:dyDescent="0.2">
      <c r="A5" s="9">
        <v>501</v>
      </c>
      <c r="B5" s="10" t="s">
        <v>3</v>
      </c>
      <c r="E5" s="15">
        <v>502</v>
      </c>
      <c r="F5" s="11">
        <f t="shared" ref="F5:F6" si="1">COUNTIFS($B$2:$B$18,"* 0"&amp;F$3&amp;"*",$A$2:$A$18,$E5)-COUNTIFS($B$2:$B$18,"* 0"&amp;F$3&amp;"*",$B$2:$B$18,"*ПРИЧ. СН.*",$A$2:$A$18,$E5)</f>
        <v>4</v>
      </c>
      <c r="G5" s="11">
        <f t="shared" si="0"/>
        <v>0</v>
      </c>
      <c r="H5" s="11">
        <f t="shared" si="0"/>
        <v>0</v>
      </c>
      <c r="I5" s="11">
        <f t="shared" si="0"/>
        <v>0</v>
      </c>
      <c r="J5" s="11">
        <f t="shared" si="0"/>
        <v>0</v>
      </c>
      <c r="K5" s="11">
        <f t="shared" si="0"/>
        <v>0</v>
      </c>
      <c r="L5" s="11">
        <f t="shared" si="0"/>
        <v>0</v>
      </c>
    </row>
    <row r="6" spans="1:14" ht="72" x14ac:dyDescent="0.2">
      <c r="A6" s="9">
        <v>501</v>
      </c>
      <c r="B6" s="10" t="s">
        <v>5</v>
      </c>
      <c r="E6" s="15">
        <v>503</v>
      </c>
      <c r="F6" s="11">
        <f t="shared" si="1"/>
        <v>2</v>
      </c>
      <c r="G6" s="11">
        <f t="shared" si="0"/>
        <v>0</v>
      </c>
      <c r="H6" s="11">
        <f t="shared" si="0"/>
        <v>1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</row>
    <row r="7" spans="1:14" ht="24" x14ac:dyDescent="0.2">
      <c r="A7" s="9">
        <v>502</v>
      </c>
      <c r="B7" s="10" t="s">
        <v>7</v>
      </c>
    </row>
    <row r="8" spans="1:14" ht="24" x14ac:dyDescent="0.2">
      <c r="A8" s="9">
        <v>502</v>
      </c>
      <c r="B8" s="10" t="s">
        <v>9</v>
      </c>
      <c r="E8" s="18" t="s">
        <v>20</v>
      </c>
    </row>
    <row r="9" spans="1:14" ht="24" x14ac:dyDescent="0.2">
      <c r="A9" s="9">
        <v>502</v>
      </c>
      <c r="B9" s="10" t="s">
        <v>6</v>
      </c>
    </row>
    <row r="10" spans="1:14" ht="24" x14ac:dyDescent="0.2">
      <c r="A10" s="9">
        <v>502</v>
      </c>
      <c r="B10" s="10" t="s">
        <v>8</v>
      </c>
    </row>
    <row r="11" spans="1:14" ht="48" x14ac:dyDescent="0.2">
      <c r="A11" s="9">
        <v>502</v>
      </c>
      <c r="B11" s="10" t="s">
        <v>10</v>
      </c>
    </row>
    <row r="12" spans="1:14" ht="24" x14ac:dyDescent="0.2">
      <c r="A12" s="9">
        <v>502</v>
      </c>
      <c r="B12" s="10" t="s">
        <v>11</v>
      </c>
    </row>
    <row r="13" spans="1:14" ht="72" x14ac:dyDescent="0.2">
      <c r="A13" s="9">
        <v>503</v>
      </c>
      <c r="B13" s="10" t="s">
        <v>14</v>
      </c>
    </row>
    <row r="14" spans="1:14" ht="60" x14ac:dyDescent="0.2">
      <c r="A14" s="9">
        <v>503</v>
      </c>
      <c r="B14" s="10" t="s">
        <v>15</v>
      </c>
    </row>
    <row r="15" spans="1:14" ht="24" x14ac:dyDescent="0.2">
      <c r="A15" s="9">
        <v>503</v>
      </c>
      <c r="B15" s="10" t="s">
        <v>12</v>
      </c>
    </row>
    <row r="16" spans="1:14" ht="24" x14ac:dyDescent="0.2">
      <c r="A16" s="9">
        <v>503</v>
      </c>
      <c r="B16" s="10" t="s">
        <v>4</v>
      </c>
    </row>
    <row r="17" spans="1:2" ht="48" x14ac:dyDescent="0.2">
      <c r="A17" s="9">
        <v>503</v>
      </c>
      <c r="B17" s="10" t="s">
        <v>13</v>
      </c>
    </row>
    <row r="18" spans="1:2" ht="84" x14ac:dyDescent="0.2">
      <c r="A18" s="9">
        <v>503</v>
      </c>
      <c r="B18" s="10" t="s">
        <v>16</v>
      </c>
    </row>
  </sheetData>
  <mergeCells count="1">
    <mergeCell ref="E1:L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</vt:lpstr>
      <vt:lpstr>Данные</vt:lpstr>
    </vt:vector>
  </TitlesOfParts>
  <Company>Штаб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2015-06-09T06:37:18Z</cp:lastPrinted>
  <dcterms:created xsi:type="dcterms:W3CDTF">1999-01-29T14:07:21Z</dcterms:created>
  <dcterms:modified xsi:type="dcterms:W3CDTF">2015-10-11T19:13:19Z</dcterms:modified>
</cp:coreProperties>
</file>