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ход1" sheetId="1" r:id="rId1"/>
    <sheet name="Доход2" sheetId="2" r:id="rId2"/>
  </sheets>
  <calcPr calcId="125725"/>
</workbook>
</file>

<file path=xl/calcChain.xml><?xml version="1.0" encoding="utf-8"?>
<calcChain xmlns="http://schemas.openxmlformats.org/spreadsheetml/2006/main">
  <c r="G2" i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4"/>
  <c r="D3"/>
  <c r="D23"/>
  <c r="A1"/>
  <c r="D2" i="2"/>
</calcChain>
</file>

<file path=xl/sharedStrings.xml><?xml version="1.0" encoding="utf-8"?>
<sst xmlns="http://schemas.openxmlformats.org/spreadsheetml/2006/main" count="7" uniqueCount="7">
  <si>
    <t>Сумма</t>
  </si>
  <si>
    <t>ДАТА</t>
  </si>
  <si>
    <t>Доход</t>
  </si>
  <si>
    <t>Расход</t>
  </si>
  <si>
    <t>итог</t>
  </si>
  <si>
    <t>Наличность  на Сегодня</t>
  </si>
  <si>
    <t>Расходы в планах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</si>
</sst>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2" sqref="G2"/>
    </sheetView>
  </sheetViews>
  <sheetFormatPr defaultRowHeight="15"/>
  <cols>
    <col min="1" max="1" width="10.140625" bestFit="1" customWidth="1"/>
    <col min="2" max="2" width="9.140625" style="6"/>
    <col min="4" max="4" width="11.7109375" customWidth="1"/>
    <col min="5" max="5" width="18.28515625" customWidth="1"/>
  </cols>
  <sheetData>
    <row r="1" spans="1:7">
      <c r="A1" s="4">
        <f ca="1">TODAY()</f>
        <v>42289</v>
      </c>
      <c r="B1" s="6" t="s">
        <v>2</v>
      </c>
      <c r="C1" t="s">
        <v>3</v>
      </c>
      <c r="D1" t="s">
        <v>4</v>
      </c>
      <c r="E1" t="s">
        <v>6</v>
      </c>
      <c r="F1" s="7" t="s">
        <v>5</v>
      </c>
    </row>
    <row r="2" spans="1:7">
      <c r="A2" s="5" t="s">
        <v>1</v>
      </c>
      <c r="D2" s="6"/>
      <c r="G2" s="8">
        <f>D14+Доход2!D2</f>
        <v>6392</v>
      </c>
    </row>
    <row r="3" spans="1:7">
      <c r="A3" s="3">
        <v>42278</v>
      </c>
      <c r="B3" s="6">
        <v>255</v>
      </c>
      <c r="C3">
        <v>72</v>
      </c>
      <c r="D3" s="6">
        <f>B3-C3-E3+F3</f>
        <v>183</v>
      </c>
    </row>
    <row r="4" spans="1:7">
      <c r="A4" s="3">
        <v>42279</v>
      </c>
      <c r="B4" s="6">
        <v>300</v>
      </c>
      <c r="D4" s="6">
        <f>D3+B4-C4-E4+F4</f>
        <v>483</v>
      </c>
    </row>
    <row r="5" spans="1:7">
      <c r="A5" s="3">
        <v>42280</v>
      </c>
      <c r="B5" s="6">
        <v>300</v>
      </c>
      <c r="C5">
        <v>782</v>
      </c>
      <c r="D5" s="6">
        <f t="shared" ref="D5:D22" si="0">D4+B5-C5-E5+F5</f>
        <v>1</v>
      </c>
    </row>
    <row r="6" spans="1:7">
      <c r="A6" s="3">
        <v>42281</v>
      </c>
      <c r="B6" s="6">
        <v>200</v>
      </c>
      <c r="C6">
        <v>82</v>
      </c>
      <c r="D6" s="6">
        <f t="shared" si="0"/>
        <v>119</v>
      </c>
    </row>
    <row r="7" spans="1:7">
      <c r="A7" s="3">
        <v>42282</v>
      </c>
      <c r="B7" s="6">
        <v>100</v>
      </c>
      <c r="C7">
        <v>728</v>
      </c>
      <c r="D7" s="6">
        <f t="shared" si="0"/>
        <v>-509</v>
      </c>
    </row>
    <row r="8" spans="1:7">
      <c r="A8" s="3">
        <v>42283</v>
      </c>
      <c r="B8" s="6">
        <v>50</v>
      </c>
      <c r="C8">
        <v>78</v>
      </c>
      <c r="D8" s="6">
        <f t="shared" si="0"/>
        <v>-537</v>
      </c>
    </row>
    <row r="9" spans="1:7">
      <c r="A9" s="3">
        <v>42284</v>
      </c>
      <c r="B9" s="6">
        <v>500</v>
      </c>
      <c r="C9">
        <v>7</v>
      </c>
      <c r="D9" s="6">
        <f t="shared" si="0"/>
        <v>-44</v>
      </c>
    </row>
    <row r="10" spans="1:7">
      <c r="A10" s="3">
        <v>42285</v>
      </c>
      <c r="B10" s="6">
        <v>4254</v>
      </c>
      <c r="C10">
        <v>8</v>
      </c>
      <c r="D10" s="6">
        <f t="shared" si="0"/>
        <v>4202</v>
      </c>
    </row>
    <row r="11" spans="1:7">
      <c r="A11" s="3">
        <v>42286</v>
      </c>
      <c r="B11" s="6">
        <v>757</v>
      </c>
      <c r="C11">
        <v>8</v>
      </c>
      <c r="D11" s="6">
        <f t="shared" si="0"/>
        <v>4951</v>
      </c>
    </row>
    <row r="12" spans="1:7">
      <c r="A12" s="3">
        <v>42287</v>
      </c>
      <c r="B12" s="6">
        <v>757</v>
      </c>
      <c r="C12">
        <v>8</v>
      </c>
      <c r="D12" s="6">
        <f t="shared" si="0"/>
        <v>5700</v>
      </c>
    </row>
    <row r="13" spans="1:7">
      <c r="A13" s="3">
        <v>42288</v>
      </c>
      <c r="B13" s="6">
        <v>568</v>
      </c>
      <c r="C13">
        <v>7</v>
      </c>
      <c r="D13" s="6">
        <f t="shared" si="0"/>
        <v>6261</v>
      </c>
    </row>
    <row r="14" spans="1:7">
      <c r="A14" s="3">
        <v>42289</v>
      </c>
      <c r="B14" s="6">
        <v>78</v>
      </c>
      <c r="C14">
        <v>82</v>
      </c>
      <c r="D14" s="6">
        <f t="shared" si="0"/>
        <v>6257</v>
      </c>
    </row>
    <row r="15" spans="1:7">
      <c r="A15" s="3">
        <v>42290</v>
      </c>
      <c r="D15" s="6">
        <f t="shared" si="0"/>
        <v>6257</v>
      </c>
    </row>
    <row r="16" spans="1:7">
      <c r="A16" s="3">
        <v>42291</v>
      </c>
      <c r="D16" s="6">
        <f t="shared" si="0"/>
        <v>6157</v>
      </c>
      <c r="E16">
        <v>100</v>
      </c>
    </row>
    <row r="17" spans="1:5">
      <c r="A17" s="3">
        <v>42292</v>
      </c>
      <c r="D17" s="6">
        <f t="shared" si="0"/>
        <v>2157</v>
      </c>
      <c r="E17">
        <v>4000</v>
      </c>
    </row>
    <row r="18" spans="1:5">
      <c r="A18" s="3">
        <v>42293</v>
      </c>
      <c r="D18" s="6">
        <f t="shared" si="0"/>
        <v>2157</v>
      </c>
    </row>
    <row r="19" spans="1:5">
      <c r="A19" s="3">
        <v>42294</v>
      </c>
      <c r="D19" s="6">
        <f t="shared" si="0"/>
        <v>2057</v>
      </c>
      <c r="E19">
        <v>100</v>
      </c>
    </row>
    <row r="20" spans="1:5">
      <c r="A20" s="3">
        <v>42295</v>
      </c>
      <c r="D20" s="6">
        <f t="shared" si="0"/>
        <v>2057</v>
      </c>
    </row>
    <row r="21" spans="1:5">
      <c r="A21" s="3">
        <v>42296</v>
      </c>
      <c r="D21" s="6">
        <f t="shared" si="0"/>
        <v>2057</v>
      </c>
    </row>
    <row r="22" spans="1:5">
      <c r="A22" s="3">
        <v>42297</v>
      </c>
      <c r="D22" s="6">
        <f t="shared" si="0"/>
        <v>2057</v>
      </c>
    </row>
    <row r="23" spans="1:5">
      <c r="A23" s="3">
        <v>42298</v>
      </c>
      <c r="D23" s="6">
        <f t="shared" ref="D4:D24" si="1">SUM(B23:C23)</f>
        <v>0</v>
      </c>
    </row>
    <row r="24" spans="1:5">
      <c r="A24" s="3">
        <v>42299</v>
      </c>
      <c r="D24" s="6"/>
    </row>
    <row r="25" spans="1:5">
      <c r="A25" s="3">
        <v>42300</v>
      </c>
    </row>
    <row r="26" spans="1:5">
      <c r="A26" s="3">
        <v>42301</v>
      </c>
    </row>
    <row r="27" spans="1:5">
      <c r="A27" s="3">
        <v>42302</v>
      </c>
    </row>
    <row r="28" spans="1:5">
      <c r="A28" s="3">
        <v>42303</v>
      </c>
    </row>
    <row r="29" spans="1:5">
      <c r="A29" s="3">
        <v>42304</v>
      </c>
    </row>
    <row r="30" spans="1:5">
      <c r="A30" s="3">
        <v>42305</v>
      </c>
    </row>
    <row r="31" spans="1:5">
      <c r="A31" s="3">
        <v>42306</v>
      </c>
    </row>
    <row r="32" spans="1:5">
      <c r="A32" s="3">
        <v>42307</v>
      </c>
    </row>
    <row r="33" spans="1:1">
      <c r="A33" s="3">
        <v>42308</v>
      </c>
    </row>
    <row r="34" spans="1:1">
      <c r="A34" s="3">
        <v>42309</v>
      </c>
    </row>
    <row r="35" spans="1:1">
      <c r="A35" s="3">
        <v>42310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3"/>
  <sheetViews>
    <sheetView workbookViewId="0">
      <selection activeCell="D2" sqref="D2"/>
    </sheetView>
  </sheetViews>
  <sheetFormatPr defaultRowHeight="15"/>
  <sheetData>
    <row r="1" spans="2:4">
      <c r="D1" t="s">
        <v>0</v>
      </c>
    </row>
    <row r="2" spans="2:4">
      <c r="B2" s="1">
        <v>10</v>
      </c>
      <c r="D2" s="2">
        <f>SUM(B2:B21)</f>
        <v>135</v>
      </c>
    </row>
    <row r="3" spans="2:4">
      <c r="B3" s="1">
        <v>20</v>
      </c>
    </row>
    <row r="4" spans="2:4">
      <c r="B4" s="1">
        <v>5</v>
      </c>
    </row>
    <row r="5" spans="2:4">
      <c r="B5" s="1">
        <v>8</v>
      </c>
    </row>
    <row r="6" spans="2:4">
      <c r="B6" s="1">
        <v>15</v>
      </c>
    </row>
    <row r="7" spans="2:4">
      <c r="B7" s="1">
        <v>45</v>
      </c>
    </row>
    <row r="8" spans="2:4">
      <c r="B8" s="1">
        <v>7</v>
      </c>
    </row>
    <row r="9" spans="2:4">
      <c r="B9" s="1">
        <v>0</v>
      </c>
    </row>
    <row r="10" spans="2:4">
      <c r="B10" s="1">
        <v>6</v>
      </c>
    </row>
    <row r="11" spans="2:4">
      <c r="B11" s="1">
        <v>4</v>
      </c>
    </row>
    <row r="12" spans="2:4">
      <c r="B12" s="1">
        <v>8</v>
      </c>
    </row>
    <row r="13" spans="2:4">
      <c r="B13" s="1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Доход1</vt:lpstr>
      <vt:lpstr>Доход2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2015-10-12T03:37:59Z</dcterms:modified>
</cp:coreProperties>
</file>