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/>
  <c r="F3" i="1"/>
  <c r="G3" i="1"/>
  <c r="F4" i="1"/>
  <c r="G4" i="1"/>
  <c r="F5" i="1"/>
  <c r="G5" i="1"/>
  <c r="F6" i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G2" i="1"/>
  <c r="I2" i="1" s="1"/>
  <c r="F2" i="1"/>
</calcChain>
</file>

<file path=xl/sharedStrings.xml><?xml version="1.0" encoding="utf-8"?>
<sst xmlns="http://schemas.openxmlformats.org/spreadsheetml/2006/main" count="24" uniqueCount="20">
  <si>
    <t>ДК-КК</t>
  </si>
  <si>
    <t>ДК-НЛ</t>
  </si>
  <si>
    <t>ДК-КНВ</t>
  </si>
  <si>
    <t>КНВ-ДК</t>
  </si>
  <si>
    <t>КНВ-КК</t>
  </si>
  <si>
    <t>КНВ-НЛ</t>
  </si>
  <si>
    <t>НЛ-КНВ</t>
  </si>
  <si>
    <t>НЛ-ДК</t>
  </si>
  <si>
    <t>НЛ-КК</t>
  </si>
  <si>
    <t>ДК-ОТЖ</t>
  </si>
  <si>
    <t>КНВ-ОТЖ</t>
  </si>
  <si>
    <t>НЛ-ОТЖ</t>
  </si>
  <si>
    <t>ОТЖ-ДК</t>
  </si>
  <si>
    <t>ОТЖ-КНВ</t>
  </si>
  <si>
    <t>ОТЖ-НЛ</t>
  </si>
  <si>
    <t>ОТЖ-КК</t>
  </si>
  <si>
    <t>ДК-ВКЛ</t>
  </si>
  <si>
    <t>НЛ-ВКЛ</t>
  </si>
  <si>
    <t>x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</si>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</sst>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9DAF8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Font="1" applyAlignment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164" fontId="3" fillId="2" borderId="1" xfId="1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center" wrapText="1"/>
    </xf>
    <xf numFmtId="164" fontId="3" fillId="3" borderId="1" xfId="1" applyFont="1" applyFill="1" applyBorder="1" applyAlignment="1">
      <alignment horizontal="right" wrapText="1"/>
    </xf>
    <xf numFmtId="0" fontId="0" fillId="4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64" fontId="3" fillId="0" borderId="1" xfId="1" applyFont="1" applyFill="1" applyBorder="1" applyAlignment="1">
      <alignment horizontal="righ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3" sqref="L3"/>
    </sheetView>
  </sheetViews>
  <sheetFormatPr defaultRowHeight="15" x14ac:dyDescent="0.25"/>
  <cols>
    <col min="1" max="1" width="9.140625" style="2"/>
    <col min="2" max="2" width="13.7109375" customWidth="1"/>
    <col min="3" max="3" width="19" customWidth="1"/>
    <col min="7" max="7" width="11" bestFit="1" customWidth="1"/>
    <col min="9" max="10" width="12" bestFit="1" customWidth="1"/>
  </cols>
  <sheetData>
    <row r="1" spans="1:10" x14ac:dyDescent="0.25">
      <c r="F1" s="8"/>
      <c r="G1" s="9"/>
      <c r="I1" s="7" t="s">
        <v>19</v>
      </c>
      <c r="J1" s="7"/>
    </row>
    <row r="2" spans="1:10" x14ac:dyDescent="0.25">
      <c r="A2" s="3" t="s">
        <v>18</v>
      </c>
      <c r="B2" s="3" t="s">
        <v>0</v>
      </c>
      <c r="C2" s="4">
        <v>4108.6000000000004</v>
      </c>
      <c r="F2" s="5" t="str">
        <f>IFERROR(INDEX(B$2:B$19,_xlfn.AGGREGATE(15,6,ROW($A$1:$A$19)/($A$2:$A$19="x"),ROW(A1))),"")</f>
        <v>ДК-КК</v>
      </c>
      <c r="G2" s="6">
        <f>IFERROR(INDEX(C$2:C$19,_xlfn.AGGREGATE(15,6,ROW($A$1:$A$19)/($A$2:$A$19="x"),ROW(B1))),"")</f>
        <v>4108.6000000000004</v>
      </c>
      <c r="I2" s="4">
        <f>SUM(G2:G18)</f>
        <v>24356.83</v>
      </c>
      <c r="J2" s="4">
        <f>SUMIF(A2:A19,"x",C2:C19)</f>
        <v>24356.83</v>
      </c>
    </row>
    <row r="3" spans="1:10" x14ac:dyDescent="0.25">
      <c r="A3" s="5"/>
      <c r="B3" s="5" t="s">
        <v>1</v>
      </c>
      <c r="C3" s="6">
        <v>5000</v>
      </c>
      <c r="F3" s="3" t="str">
        <f t="shared" ref="F3:F19" si="0">IFERROR(INDEX(B$2:B$19,_xlfn.AGGREGATE(15,6,ROW($A$1:$A$19)/($A$2:$A$19="x"),ROW(A2))),"")</f>
        <v>КНВ-ДК</v>
      </c>
      <c r="G3" s="4">
        <f t="shared" ref="G3:G19" si="1">IFERROR(INDEX(C$2:C$19,_xlfn.AGGREGATE(15,6,ROW($A$1:$A$19)/($A$2:$A$19="x"),ROW(B2))),"")</f>
        <v>4466.8900000000003</v>
      </c>
    </row>
    <row r="4" spans="1:10" x14ac:dyDescent="0.25">
      <c r="A4" s="3"/>
      <c r="B4" s="3" t="s">
        <v>2</v>
      </c>
      <c r="C4" s="4">
        <v>1000</v>
      </c>
      <c r="F4" s="5" t="str">
        <f t="shared" si="0"/>
        <v>НЛ-ДК</v>
      </c>
      <c r="G4" s="6">
        <f t="shared" si="1"/>
        <v>4108.6000000000004</v>
      </c>
    </row>
    <row r="5" spans="1:10" x14ac:dyDescent="0.25">
      <c r="A5" s="5" t="s">
        <v>18</v>
      </c>
      <c r="B5" s="5" t="s">
        <v>3</v>
      </c>
      <c r="C5" s="6">
        <v>4466.8900000000003</v>
      </c>
      <c r="F5" s="3" t="str">
        <f t="shared" si="0"/>
        <v>ОТЖ-ДК</v>
      </c>
      <c r="G5" s="4">
        <f t="shared" si="1"/>
        <v>2915</v>
      </c>
    </row>
    <row r="6" spans="1:10" x14ac:dyDescent="0.25">
      <c r="A6" s="3"/>
      <c r="B6" s="3" t="s">
        <v>4</v>
      </c>
      <c r="C6" s="4">
        <v>18000</v>
      </c>
      <c r="F6" s="5" t="str">
        <f t="shared" si="0"/>
        <v>НЛ-ВКЛ</v>
      </c>
      <c r="G6" s="6">
        <f t="shared" si="1"/>
        <v>8757.74</v>
      </c>
    </row>
    <row r="7" spans="1:10" x14ac:dyDescent="0.25">
      <c r="A7" s="5"/>
      <c r="B7" s="5" t="s">
        <v>5</v>
      </c>
      <c r="C7" s="6">
        <v>2915</v>
      </c>
      <c r="F7" s="3" t="str">
        <f t="shared" si="0"/>
        <v/>
      </c>
      <c r="G7" s="4" t="str">
        <f t="shared" si="1"/>
        <v/>
      </c>
    </row>
    <row r="8" spans="1:10" x14ac:dyDescent="0.25">
      <c r="A8" s="3"/>
      <c r="B8" s="3" t="s">
        <v>6</v>
      </c>
      <c r="C8" s="4">
        <v>8757.74</v>
      </c>
      <c r="F8" s="5" t="str">
        <f t="shared" si="0"/>
        <v/>
      </c>
      <c r="G8" s="4" t="str">
        <f t="shared" si="1"/>
        <v/>
      </c>
    </row>
    <row r="9" spans="1:10" x14ac:dyDescent="0.25">
      <c r="A9" s="5" t="s">
        <v>18</v>
      </c>
      <c r="B9" s="5" t="s">
        <v>7</v>
      </c>
      <c r="C9" s="4">
        <v>4108.6000000000004</v>
      </c>
      <c r="F9" s="3" t="str">
        <f t="shared" si="0"/>
        <v/>
      </c>
      <c r="G9" s="6" t="str">
        <f t="shared" si="1"/>
        <v/>
      </c>
    </row>
    <row r="10" spans="1:10" x14ac:dyDescent="0.25">
      <c r="A10" s="3"/>
      <c r="B10" s="3" t="s">
        <v>8</v>
      </c>
      <c r="C10" s="6">
        <v>5000</v>
      </c>
      <c r="F10" s="5" t="str">
        <f t="shared" si="0"/>
        <v/>
      </c>
      <c r="G10" s="4" t="str">
        <f t="shared" si="1"/>
        <v/>
      </c>
    </row>
    <row r="11" spans="1:10" x14ac:dyDescent="0.25">
      <c r="A11" s="5"/>
      <c r="B11" s="5" t="s">
        <v>9</v>
      </c>
      <c r="C11" s="4">
        <v>1000</v>
      </c>
      <c r="F11" s="3" t="str">
        <f t="shared" si="0"/>
        <v/>
      </c>
      <c r="G11" s="6" t="str">
        <f t="shared" si="1"/>
        <v/>
      </c>
    </row>
    <row r="12" spans="1:10" x14ac:dyDescent="0.25">
      <c r="A12" s="3"/>
      <c r="B12" s="3" t="s">
        <v>10</v>
      </c>
      <c r="C12" s="6">
        <v>4466.8900000000003</v>
      </c>
      <c r="F12" s="5" t="str">
        <f t="shared" si="0"/>
        <v/>
      </c>
      <c r="G12" s="4" t="str">
        <f t="shared" si="1"/>
        <v/>
      </c>
    </row>
    <row r="13" spans="1:10" x14ac:dyDescent="0.25">
      <c r="A13" s="5"/>
      <c r="B13" s="5" t="s">
        <v>11</v>
      </c>
      <c r="C13" s="4">
        <v>18000</v>
      </c>
      <c r="F13" s="3" t="str">
        <f t="shared" si="0"/>
        <v/>
      </c>
      <c r="G13" s="6" t="str">
        <f t="shared" si="1"/>
        <v/>
      </c>
    </row>
    <row r="14" spans="1:10" x14ac:dyDescent="0.25">
      <c r="A14" s="3" t="s">
        <v>18</v>
      </c>
      <c r="B14" s="3" t="s">
        <v>12</v>
      </c>
      <c r="C14" s="6">
        <v>2915</v>
      </c>
      <c r="F14" s="5" t="str">
        <f t="shared" si="0"/>
        <v/>
      </c>
      <c r="G14" s="4" t="str">
        <f t="shared" si="1"/>
        <v/>
      </c>
    </row>
    <row r="15" spans="1:10" x14ac:dyDescent="0.25">
      <c r="A15" s="5"/>
      <c r="B15" s="5" t="s">
        <v>13</v>
      </c>
      <c r="C15" s="4">
        <v>8757.74</v>
      </c>
      <c r="F15" s="3" t="str">
        <f t="shared" si="0"/>
        <v/>
      </c>
      <c r="G15" s="6" t="str">
        <f t="shared" si="1"/>
        <v/>
      </c>
    </row>
    <row r="16" spans="1:10" x14ac:dyDescent="0.25">
      <c r="A16" s="3"/>
      <c r="B16" s="3" t="s">
        <v>14</v>
      </c>
      <c r="C16" s="6">
        <v>4466.8900000000003</v>
      </c>
      <c r="F16" s="5" t="str">
        <f t="shared" si="0"/>
        <v/>
      </c>
      <c r="G16" s="4" t="str">
        <f t="shared" si="1"/>
        <v/>
      </c>
    </row>
    <row r="17" spans="1:7" x14ac:dyDescent="0.25">
      <c r="A17" s="5"/>
      <c r="B17" s="5" t="s">
        <v>15</v>
      </c>
      <c r="C17" s="4">
        <v>18000</v>
      </c>
      <c r="F17" s="3" t="str">
        <f t="shared" si="0"/>
        <v/>
      </c>
      <c r="G17" s="6" t="str">
        <f t="shared" si="1"/>
        <v/>
      </c>
    </row>
    <row r="18" spans="1:7" x14ac:dyDescent="0.25">
      <c r="A18" s="3"/>
      <c r="B18" s="3" t="s">
        <v>16</v>
      </c>
      <c r="C18" s="6">
        <v>2915</v>
      </c>
      <c r="F18" s="5" t="str">
        <f t="shared" si="0"/>
        <v/>
      </c>
      <c r="G18" s="4" t="str">
        <f t="shared" si="1"/>
        <v/>
      </c>
    </row>
    <row r="19" spans="1:7" x14ac:dyDescent="0.25">
      <c r="A19" s="5" t="s">
        <v>18</v>
      </c>
      <c r="B19" s="5" t="s">
        <v>17</v>
      </c>
      <c r="C19" s="4">
        <v>8757.74</v>
      </c>
      <c r="F19" s="3" t="str">
        <f t="shared" si="0"/>
        <v/>
      </c>
      <c r="G19" s="6" t="str">
        <f t="shared" si="1"/>
        <v/>
      </c>
    </row>
    <row r="20" spans="1:7" x14ac:dyDescent="0.25">
      <c r="B20" s="1"/>
      <c r="C20" s="1"/>
    </row>
    <row r="21" spans="1:7" x14ac:dyDescent="0.25">
      <c r="B21" s="1"/>
      <c r="C21" s="1"/>
    </row>
    <row r="22" spans="1:7" x14ac:dyDescent="0.25">
      <c r="B22" s="1"/>
      <c r="C22" s="1"/>
    </row>
    <row r="23" spans="1:7" x14ac:dyDescent="0.25">
      <c r="B23" s="1"/>
      <c r="C23" s="1"/>
    </row>
  </sheetData>
  <mergeCells count="1">
    <mergeCell ref="I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FamilyHome</dc:creator>
  <cp:lastModifiedBy>User</cp:lastModifiedBy>
  <dcterms:created xsi:type="dcterms:W3CDTF">2015-10-18T10:02:17Z</dcterms:created>
  <dcterms:modified xsi:type="dcterms:W3CDTF">2015-10-18T14:43:26Z</dcterms:modified>
</cp:coreProperties>
</file>