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8060" windowHeight="50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Лист1!$A$3:$F$9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  <c r="A6" i="1"/>
  <c r="A7" i="1" s="1"/>
  <c r="A8" i="1" s="1"/>
  <c r="A9" i="1" s="1"/>
</calcChain>
</file>

<file path=xl/sharedStrings.xml><?xml version="1.0" encoding="utf-8"?>
<sst xmlns="http://schemas.openxmlformats.org/spreadsheetml/2006/main" count="18" uniqueCount="11">
  <si>
    <t>Дата</t>
  </si>
  <si>
    <t>Дебет (расход)</t>
  </si>
  <si>
    <t>Кpедит (приход)</t>
  </si>
  <si>
    <t>Банк</t>
  </si>
  <si>
    <t>выручка</t>
  </si>
  <si>
    <t>оплата</t>
  </si>
  <si>
    <t>Альфа</t>
  </si>
  <si>
    <t>ВТБ</t>
  </si>
  <si>
    <t>Сбер</t>
  </si>
  <si>
    <t>Сальдо</t>
  </si>
  <si>
    <t>Назначение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</si>
</sst>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[$-419]d\ mmm\ yy;@"/>
    <numFmt numFmtId="165" formatCode="#,##0.00_ ;[Red]\-#,##0.00\ 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2" applyNumberFormat="0" applyAlignment="0" applyProtection="0"/>
    <xf numFmtId="0" fontId="8" fillId="20" borderId="3" applyNumberFormat="0" applyAlignment="0" applyProtection="0"/>
    <xf numFmtId="0" fontId="9" fillId="20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1" borderId="8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4" borderId="0" applyNumberFormat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5" fontId="3" fillId="0" borderId="1" xfId="2" applyNumberFormat="1" applyFont="1" applyFill="1" applyBorder="1" applyAlignment="1">
      <alignment vertical="center"/>
    </xf>
    <xf numFmtId="164" fontId="3" fillId="0" borderId="1" xfId="3" applyNumberFormat="1" applyFont="1" applyFill="1" applyBorder="1" applyAlignment="1">
      <alignment horizontal="center" vertical="center"/>
    </xf>
    <xf numFmtId="165" fontId="3" fillId="0" borderId="1" xfId="5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0" xfId="0" applyFill="1"/>
    <xf numFmtId="165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5" fontId="3" fillId="0" borderId="11" xfId="2" applyNumberFormat="1" applyFont="1" applyFill="1" applyBorder="1" applyAlignment="1">
      <alignment vertical="center"/>
    </xf>
  </cellXfs>
  <cellStyles count="232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2"/>
    <cellStyle name="Обычный 2 10" xfId="41"/>
    <cellStyle name="Обычный 2 10 2" xfId="42"/>
    <cellStyle name="Обычный 2 11" xfId="43"/>
    <cellStyle name="Обычный 2 11 2" xfId="44"/>
    <cellStyle name="Обычный 2 12" xfId="45"/>
    <cellStyle name="Обычный 2 12 2" xfId="46"/>
    <cellStyle name="Обычный 2 2" xfId="4"/>
    <cellStyle name="Обычный 2 2 2" xfId="47"/>
    <cellStyle name="Обычный 2 3" xfId="48"/>
    <cellStyle name="Обычный 2 3 2" xfId="49"/>
    <cellStyle name="Обычный 2 4" xfId="50"/>
    <cellStyle name="Обычный 2 4 2" xfId="51"/>
    <cellStyle name="Обычный 2 5" xfId="52"/>
    <cellStyle name="Обычный 2 5 2" xfId="53"/>
    <cellStyle name="Обычный 2 6" xfId="54"/>
    <cellStyle name="Обычный 2 6 2" xfId="55"/>
    <cellStyle name="Обычный 2 7" xfId="5"/>
    <cellStyle name="Обычный 2 7 2" xfId="56"/>
    <cellStyle name="Обычный 2 8" xfId="57"/>
    <cellStyle name="Обычный 2 8 2" xfId="58"/>
    <cellStyle name="Обычный 2 9" xfId="3"/>
    <cellStyle name="Обычный 2 9 2" xfId="59"/>
    <cellStyle name="Обычный 3" xfId="1"/>
    <cellStyle name="Обычный 3 10" xfId="60"/>
    <cellStyle name="Обычный 3 10 2" xfId="61"/>
    <cellStyle name="Обычный 3 11" xfId="62"/>
    <cellStyle name="Обычный 3 11 2" xfId="63"/>
    <cellStyle name="Обычный 3 12" xfId="64"/>
    <cellStyle name="Обычный 3 12 2" xfId="65"/>
    <cellStyle name="Обычный 3 2" xfId="66"/>
    <cellStyle name="Обычный 3 2 2" xfId="67"/>
    <cellStyle name="Обычный 3 3" xfId="68"/>
    <cellStyle name="Обычный 3 3 2" xfId="69"/>
    <cellStyle name="Обычный 3 4" xfId="70"/>
    <cellStyle name="Обычный 3 4 2" xfId="71"/>
    <cellStyle name="Обычный 3 5" xfId="72"/>
    <cellStyle name="Обычный 3 5 2" xfId="73"/>
    <cellStyle name="Обычный 3 6" xfId="74"/>
    <cellStyle name="Обычный 3 6 2" xfId="75"/>
    <cellStyle name="Обычный 3 7" xfId="76"/>
    <cellStyle name="Обычный 3 7 2" xfId="77"/>
    <cellStyle name="Обычный 3 8" xfId="78"/>
    <cellStyle name="Обычный 3 8 2" xfId="79"/>
    <cellStyle name="Обычный 3 9" xfId="80"/>
    <cellStyle name="Обычный 3 9 2" xfId="81"/>
    <cellStyle name="Обычный 4" xfId="82"/>
    <cellStyle name="Обычный 4 2" xfId="83"/>
    <cellStyle name="Обычный 5" xfId="84"/>
    <cellStyle name="Обычный 6" xfId="229"/>
    <cellStyle name="Обычный 7" xfId="230"/>
    <cellStyle name="Плохой 2" xfId="85"/>
    <cellStyle name="Пояснение 2" xfId="86"/>
    <cellStyle name="Примечание 2" xfId="87"/>
    <cellStyle name="Процентный 2" xfId="88"/>
    <cellStyle name="Процентный 2 10" xfId="89"/>
    <cellStyle name="Процентный 2 10 2" xfId="90"/>
    <cellStyle name="Процентный 2 11" xfId="91"/>
    <cellStyle name="Процентный 2 11 2" xfId="92"/>
    <cellStyle name="Процентный 2 12" xfId="93"/>
    <cellStyle name="Процентный 2 12 2" xfId="94"/>
    <cellStyle name="Процентный 2 2" xfId="95"/>
    <cellStyle name="Процентный 2 2 2" xfId="96"/>
    <cellStyle name="Процентный 2 3" xfId="97"/>
    <cellStyle name="Процентный 2 3 2" xfId="98"/>
    <cellStyle name="Процентный 2 4" xfId="99"/>
    <cellStyle name="Процентный 2 4 2" xfId="100"/>
    <cellStyle name="Процентный 2 5" xfId="101"/>
    <cellStyle name="Процентный 2 5 2" xfId="102"/>
    <cellStyle name="Процентный 2 6" xfId="103"/>
    <cellStyle name="Процентный 2 6 2" xfId="104"/>
    <cellStyle name="Процентный 2 7" xfId="105"/>
    <cellStyle name="Процентный 2 7 2" xfId="106"/>
    <cellStyle name="Процентный 2 8" xfId="107"/>
    <cellStyle name="Процентный 2 8 2" xfId="108"/>
    <cellStyle name="Процентный 2 9" xfId="109"/>
    <cellStyle name="Процентный 2 9 2" xfId="110"/>
    <cellStyle name="Процентный 3" xfId="111"/>
    <cellStyle name="Процентный 3 10" xfId="112"/>
    <cellStyle name="Процентный 3 10 2" xfId="113"/>
    <cellStyle name="Процентный 3 11" xfId="114"/>
    <cellStyle name="Процентный 3 11 2" xfId="115"/>
    <cellStyle name="Процентный 3 12" xfId="116"/>
    <cellStyle name="Процентный 3 12 2" xfId="117"/>
    <cellStyle name="Процентный 3 2" xfId="118"/>
    <cellStyle name="Процентный 3 2 2" xfId="119"/>
    <cellStyle name="Процентный 3 3" xfId="120"/>
    <cellStyle name="Процентный 3 3 2" xfId="121"/>
    <cellStyle name="Процентный 3 4" xfId="122"/>
    <cellStyle name="Процентный 3 4 2" xfId="123"/>
    <cellStyle name="Процентный 3 5" xfId="124"/>
    <cellStyle name="Процентный 3 5 2" xfId="125"/>
    <cellStyle name="Процентный 3 6" xfId="126"/>
    <cellStyle name="Процентный 3 6 2" xfId="127"/>
    <cellStyle name="Процентный 3 7" xfId="128"/>
    <cellStyle name="Процентный 3 7 2" xfId="129"/>
    <cellStyle name="Процентный 3 8" xfId="130"/>
    <cellStyle name="Процентный 3 8 2" xfId="131"/>
    <cellStyle name="Процентный 3 9" xfId="132"/>
    <cellStyle name="Процентный 3 9 2" xfId="133"/>
    <cellStyle name="Связанная ячейка 2" xfId="134"/>
    <cellStyle name="Текст предупреждения 2" xfId="135"/>
    <cellStyle name="Финансовый [0] 2" xfId="136"/>
    <cellStyle name="Финансовый [0] 2 10" xfId="137"/>
    <cellStyle name="Финансовый [0] 2 10 2" xfId="138"/>
    <cellStyle name="Финансовый [0] 2 11" xfId="139"/>
    <cellStyle name="Финансовый [0] 2 11 2" xfId="140"/>
    <cellStyle name="Финансовый [0] 2 12" xfId="141"/>
    <cellStyle name="Финансовый [0] 2 12 2" xfId="142"/>
    <cellStyle name="Финансовый [0] 2 2" xfId="143"/>
    <cellStyle name="Финансовый [0] 2 2 2" xfId="144"/>
    <cellStyle name="Финансовый [0] 2 3" xfId="145"/>
    <cellStyle name="Финансовый [0] 2 3 2" xfId="146"/>
    <cellStyle name="Финансовый [0] 2 4" xfId="147"/>
    <cellStyle name="Финансовый [0] 2 4 2" xfId="148"/>
    <cellStyle name="Финансовый [0] 2 5" xfId="149"/>
    <cellStyle name="Финансовый [0] 2 5 2" xfId="150"/>
    <cellStyle name="Финансовый [0] 2 6" xfId="151"/>
    <cellStyle name="Финансовый [0] 2 6 2" xfId="152"/>
    <cellStyle name="Финансовый [0] 2 7" xfId="153"/>
    <cellStyle name="Финансовый [0] 2 7 2" xfId="154"/>
    <cellStyle name="Финансовый [0] 2 8" xfId="155"/>
    <cellStyle name="Финансовый [0] 2 8 2" xfId="156"/>
    <cellStyle name="Финансовый [0] 2 9" xfId="157"/>
    <cellStyle name="Финансовый [0] 2 9 2" xfId="158"/>
    <cellStyle name="Финансовый [0] 3" xfId="159"/>
    <cellStyle name="Финансовый [0] 3 10" xfId="160"/>
    <cellStyle name="Финансовый [0] 3 10 2" xfId="161"/>
    <cellStyle name="Финансовый [0] 3 11" xfId="162"/>
    <cellStyle name="Финансовый [0] 3 11 2" xfId="163"/>
    <cellStyle name="Финансовый [0] 3 12" xfId="164"/>
    <cellStyle name="Финансовый [0] 3 12 2" xfId="165"/>
    <cellStyle name="Финансовый [0] 3 2" xfId="166"/>
    <cellStyle name="Финансовый [0] 3 2 2" xfId="167"/>
    <cellStyle name="Финансовый [0] 3 3" xfId="168"/>
    <cellStyle name="Финансовый [0] 3 3 2" xfId="169"/>
    <cellStyle name="Финансовый [0] 3 4" xfId="170"/>
    <cellStyle name="Финансовый [0] 3 4 2" xfId="171"/>
    <cellStyle name="Финансовый [0] 3 5" xfId="172"/>
    <cellStyle name="Финансовый [0] 3 5 2" xfId="173"/>
    <cellStyle name="Финансовый [0] 3 6" xfId="174"/>
    <cellStyle name="Финансовый [0] 3 6 2" xfId="175"/>
    <cellStyle name="Финансовый [0] 3 7" xfId="176"/>
    <cellStyle name="Финансовый [0] 3 7 2" xfId="177"/>
    <cellStyle name="Финансовый [0] 3 8" xfId="178"/>
    <cellStyle name="Финансовый [0] 3 8 2" xfId="179"/>
    <cellStyle name="Финансовый [0] 3 9" xfId="180"/>
    <cellStyle name="Финансовый [0] 3 9 2" xfId="181"/>
    <cellStyle name="Финансовый 2" xfId="182"/>
    <cellStyle name="Финансовый 2 10" xfId="183"/>
    <cellStyle name="Финансовый 2 10 2" xfId="184"/>
    <cellStyle name="Финансовый 2 11" xfId="185"/>
    <cellStyle name="Финансовый 2 11 2" xfId="186"/>
    <cellStyle name="Финансовый 2 12" xfId="187"/>
    <cellStyle name="Финансовый 2 12 2" xfId="188"/>
    <cellStyle name="Финансовый 2 2" xfId="189"/>
    <cellStyle name="Финансовый 2 2 2" xfId="190"/>
    <cellStyle name="Финансовый 2 3" xfId="191"/>
    <cellStyle name="Финансовый 2 3 2" xfId="192"/>
    <cellStyle name="Финансовый 2 4" xfId="193"/>
    <cellStyle name="Финансовый 2 4 2" xfId="194"/>
    <cellStyle name="Финансовый 2 5" xfId="195"/>
    <cellStyle name="Финансовый 2 5 2" xfId="196"/>
    <cellStyle name="Финансовый 2 6" xfId="197"/>
    <cellStyle name="Финансовый 2 6 2" xfId="198"/>
    <cellStyle name="Финансовый 2 7" xfId="199"/>
    <cellStyle name="Финансовый 2 7 2" xfId="200"/>
    <cellStyle name="Финансовый 2 8" xfId="201"/>
    <cellStyle name="Финансовый 2 8 2" xfId="202"/>
    <cellStyle name="Финансовый 2 9" xfId="203"/>
    <cellStyle name="Финансовый 2 9 2" xfId="204"/>
    <cellStyle name="Финансовый 3" xfId="205"/>
    <cellStyle name="Финансовый 3 10" xfId="206"/>
    <cellStyle name="Финансовый 3 10 2" xfId="207"/>
    <cellStyle name="Финансовый 3 11" xfId="208"/>
    <cellStyle name="Финансовый 3 11 2" xfId="209"/>
    <cellStyle name="Финансовый 3 12" xfId="210"/>
    <cellStyle name="Финансовый 3 12 2" xfId="211"/>
    <cellStyle name="Финансовый 3 2" xfId="212"/>
    <cellStyle name="Финансовый 3 2 2" xfId="213"/>
    <cellStyle name="Финансовый 3 3" xfId="214"/>
    <cellStyle name="Финансовый 3 3 2" xfId="215"/>
    <cellStyle name="Финансовый 3 4" xfId="216"/>
    <cellStyle name="Финансовый 3 4 2" xfId="217"/>
    <cellStyle name="Финансовый 3 5" xfId="218"/>
    <cellStyle name="Финансовый 3 5 2" xfId="219"/>
    <cellStyle name="Финансовый 3 6" xfId="220"/>
    <cellStyle name="Финансовый 3 6 2" xfId="221"/>
    <cellStyle name="Финансовый 3 7" xfId="222"/>
    <cellStyle name="Финансовый 3 7 2" xfId="223"/>
    <cellStyle name="Финансовый 3 8" xfId="224"/>
    <cellStyle name="Финансовый 3 8 2" xfId="225"/>
    <cellStyle name="Финансовый 3 9" xfId="226"/>
    <cellStyle name="Финансовый 3 9 2" xfId="227"/>
    <cellStyle name="Финансовый 4" xfId="231"/>
    <cellStyle name="Хороший 2" xfId="2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L11"/>
  <sheetViews>
    <sheetView tabSelected="1" workbookViewId="0">
      <selection activeCell="F3" sqref="F3"/>
    </sheetView>
  </sheetViews>
  <sheetFormatPr defaultRowHeight="15" x14ac:dyDescent="0.25"/>
  <cols>
    <col min="2" max="2" width="14" bestFit="1" customWidth="1"/>
    <col min="3" max="3" width="15" bestFit="1" customWidth="1"/>
    <col min="4" max="4" width="10.7109375" bestFit="1" customWidth="1"/>
    <col min="5" max="5" width="12" customWidth="1"/>
  </cols>
  <sheetData>
    <row r="3" spans="1:12" x14ac:dyDescent="0.25">
      <c r="A3" s="4" t="s">
        <v>0</v>
      </c>
      <c r="B3" s="9" t="s">
        <v>1</v>
      </c>
      <c r="C3" s="9" t="s">
        <v>2</v>
      </c>
      <c r="D3" s="9" t="s">
        <v>9</v>
      </c>
      <c r="E3" s="5" t="s">
        <v>10</v>
      </c>
      <c r="F3" s="3" t="s">
        <v>3</v>
      </c>
    </row>
    <row r="4" spans="1:12" x14ac:dyDescent="0.25">
      <c r="A4" s="7">
        <v>42254</v>
      </c>
      <c r="B4" s="11"/>
      <c r="C4" s="8">
        <v>50000</v>
      </c>
      <c r="D4" s="6">
        <f>SUBTOTAL(9,$C$4:C4)-SUBTOTAL(9,$B$4:B4)</f>
        <v>50000</v>
      </c>
      <c r="E4" s="12" t="s">
        <v>4</v>
      </c>
      <c r="F4" s="2" t="s">
        <v>6</v>
      </c>
      <c r="G4" s="10"/>
      <c r="H4" s="10"/>
      <c r="I4" s="10"/>
      <c r="J4" s="10"/>
      <c r="K4" s="10"/>
      <c r="L4" s="10"/>
    </row>
    <row r="5" spans="1:12" hidden="1" x14ac:dyDescent="0.25">
      <c r="A5" s="7">
        <v>42256</v>
      </c>
      <c r="B5" s="11">
        <v>15000</v>
      </c>
      <c r="C5" s="8"/>
      <c r="D5" s="6">
        <f>SUBTOTAL(9,$C$4:C5)-SUBTOTAL(9,$B$4:B5)</f>
        <v>50000</v>
      </c>
      <c r="E5" s="12" t="s">
        <v>5</v>
      </c>
      <c r="F5" s="2" t="s">
        <v>7</v>
      </c>
      <c r="G5" s="10"/>
      <c r="H5" s="10"/>
      <c r="I5" s="10"/>
      <c r="J5" s="10"/>
      <c r="K5" s="10"/>
      <c r="L5" s="10"/>
    </row>
    <row r="6" spans="1:12" hidden="1" x14ac:dyDescent="0.25">
      <c r="A6" s="7">
        <f>A5+1</f>
        <v>42257</v>
      </c>
      <c r="B6" s="11"/>
      <c r="C6" s="8">
        <v>35000</v>
      </c>
      <c r="D6" s="6">
        <f>SUBTOTAL(9,$C$4:C6)-SUBTOTAL(9,$B$4:B6)</f>
        <v>50000</v>
      </c>
      <c r="E6" s="12" t="s">
        <v>4</v>
      </c>
      <c r="F6" s="2" t="s">
        <v>8</v>
      </c>
      <c r="G6" s="10"/>
      <c r="H6" s="10"/>
      <c r="I6" s="10"/>
      <c r="J6" s="10"/>
      <c r="K6" s="10"/>
      <c r="L6" s="10"/>
    </row>
    <row r="7" spans="1:12" hidden="1" x14ac:dyDescent="0.25">
      <c r="A7" s="7">
        <f t="shared" ref="A7:A9" si="0">A6+1</f>
        <v>42258</v>
      </c>
      <c r="B7" s="11"/>
      <c r="C7" s="8">
        <v>46000</v>
      </c>
      <c r="D7" s="6">
        <f>SUBTOTAL(9,$C$4:C7)-SUBTOTAL(9,$B$4:B7)</f>
        <v>50000</v>
      </c>
      <c r="E7" s="12" t="s">
        <v>4</v>
      </c>
      <c r="F7" s="2" t="s">
        <v>7</v>
      </c>
      <c r="G7" s="10"/>
      <c r="H7" s="10"/>
      <c r="I7" s="10"/>
      <c r="J7" s="10"/>
      <c r="K7" s="10"/>
      <c r="L7" s="10"/>
    </row>
    <row r="8" spans="1:12" hidden="1" x14ac:dyDescent="0.25">
      <c r="A8" s="7">
        <f t="shared" si="0"/>
        <v>42259</v>
      </c>
      <c r="B8" s="11">
        <v>25000</v>
      </c>
      <c r="C8" s="8"/>
      <c r="D8" s="6">
        <f>SUBTOTAL(9,$C$4:C8)-SUBTOTAL(9,$B$4:B8)</f>
        <v>50000</v>
      </c>
      <c r="E8" s="12" t="s">
        <v>5</v>
      </c>
      <c r="F8" s="2" t="s">
        <v>8</v>
      </c>
      <c r="G8" s="10"/>
      <c r="H8" s="10"/>
      <c r="I8" s="10"/>
      <c r="J8" s="10"/>
      <c r="K8" s="10"/>
      <c r="L8" s="10"/>
    </row>
    <row r="9" spans="1:12" x14ac:dyDescent="0.25">
      <c r="A9" s="7">
        <f t="shared" si="0"/>
        <v>42260</v>
      </c>
      <c r="B9" s="11">
        <v>35000</v>
      </c>
      <c r="C9" s="8"/>
      <c r="D9" s="6">
        <f>SUBTOTAL(9,$C$4:C9)-SUBTOTAL(9,$B$4:B9)</f>
        <v>15000</v>
      </c>
      <c r="E9" s="12" t="s">
        <v>5</v>
      </c>
      <c r="F9" s="2" t="s">
        <v>6</v>
      </c>
      <c r="G9" s="10"/>
      <c r="H9" s="10"/>
      <c r="I9" s="10"/>
      <c r="J9" s="10"/>
      <c r="K9" s="10"/>
      <c r="L9" s="10"/>
    </row>
    <row r="10" spans="1:12" x14ac:dyDescent="0.25">
      <c r="A10" s="10"/>
      <c r="B10" s="10"/>
      <c r="C10" s="10"/>
      <c r="D10" s="13"/>
      <c r="E10" s="10"/>
      <c r="F10" s="1"/>
      <c r="G10" s="10"/>
      <c r="H10" s="10"/>
      <c r="I10" s="10"/>
      <c r="J10" s="10"/>
      <c r="K10" s="10"/>
      <c r="L10" s="10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</sheetData>
  <autoFilter ref="A3:F9">
    <filterColumn colId="5">
      <filters>
        <filter val="Альфа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Зарина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ilyak</dc:creator>
  <cp:lastModifiedBy>Elena</cp:lastModifiedBy>
  <dcterms:created xsi:type="dcterms:W3CDTF">2015-10-15T09:32:11Z</dcterms:created>
  <dcterms:modified xsi:type="dcterms:W3CDTF">2015-10-21T12:51:00Z</dcterms:modified>
</cp:coreProperties>
</file>