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60" windowWidth="19440" windowHeight="934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A3" i="1" l="1"/>
  <c r="A4" i="1"/>
  <c r="A5" i="1"/>
  <c r="A6" i="1"/>
  <c r="A7" i="1"/>
  <c r="A8" i="1"/>
  <c r="A9" i="1"/>
  <c r="A10" i="1"/>
  <c r="A11" i="1"/>
  <c r="A12" i="1"/>
  <c r="A13" i="1"/>
  <c r="A2" i="1"/>
</calcChain>
</file>

<file path=xl/sharedStrings.xml><?xml version="1.0" encoding="utf-8"?>
<sst xmlns="http://schemas.openxmlformats.org/spreadsheetml/2006/main" count="55" uniqueCount="29">
  <si>
    <t>Анальгин</t>
  </si>
  <si>
    <t>Парацетомол</t>
  </si>
  <si>
    <t>Ношпа</t>
  </si>
  <si>
    <t>Левометицил</t>
  </si>
  <si>
    <t>Новокаин</t>
  </si>
  <si>
    <t>Парантекс</t>
  </si>
  <si>
    <t>Ультракоин</t>
  </si>
  <si>
    <t>Наименование</t>
  </si>
  <si>
    <t>Адрес склада</t>
  </si>
  <si>
    <t>пр. Муканина, д. 4, кор. 7</t>
  </si>
  <si>
    <t>ул. Резникова д. 8</t>
  </si>
  <si>
    <t>пр. Марата, д. 9</t>
  </si>
  <si>
    <t>ул. Карла Маркса, д. 7, кор. 4</t>
  </si>
  <si>
    <t>пр. Виноградова, д. 6</t>
  </si>
  <si>
    <t>ул. Калашникова, д. 8, кор. 8</t>
  </si>
  <si>
    <t>пр. Игулина, д. 9</t>
  </si>
  <si>
    <t>ул. Варанова, д. 9, к. 7</t>
  </si>
  <si>
    <t>пр. Микаева, д. 16, кор. 8</t>
  </si>
  <si>
    <t>ул. Рябова, д. 9</t>
  </si>
  <si>
    <t>№ лекарства</t>
  </si>
  <si>
    <r>
      <t xml:space="preserve">пр. Муканина, д. 4, кор. </t>
    </r>
    <r>
      <rPr>
        <sz val="11"/>
        <color theme="1"/>
        <rFont val="Calibri"/>
        <family val="2"/>
        <charset val="204"/>
        <scheme val="minor"/>
      </rPr>
      <t>6</t>
    </r>
  </si>
  <si>
    <t>пр. Марата,   д. 9</t>
  </si>
  <si>
    <t>ул. Карла Маркса, д. 7, кор. 3</t>
  </si>
  <si>
    <t>пр. Виноградова, д. 5</t>
  </si>
  <si>
    <t>пр. Муканина, д. 4, кор. 8</t>
  </si>
  <si>
    <t>ул. Варанова, д. 2, к. 7</t>
  </si>
  <si>
    <t>пр. Муканина, д. 4</t>
  </si>
  <si>
    <t>ул. Рябова, д. 9, к. 6</t>
  </si>
  <si>
    <t>ИНДЕКС+ПОИСПОЗ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</si>
</sst>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3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>
      <selection activeCell="G5" sqref="G5"/>
    </sheetView>
  </sheetViews>
  <sheetFormatPr defaultRowHeight="15" x14ac:dyDescent="0.25"/>
  <cols>
    <col min="1" max="2" width="15.140625" customWidth="1"/>
    <col min="3" max="3" width="43.7109375" customWidth="1"/>
    <col min="4" max="4" width="19.140625" customWidth="1"/>
  </cols>
  <sheetData>
    <row r="1" spans="1:4" x14ac:dyDescent="0.25">
      <c r="A1" s="3" t="s">
        <v>19</v>
      </c>
      <c r="B1" s="1" t="s">
        <v>7</v>
      </c>
      <c r="C1" s="1" t="s">
        <v>8</v>
      </c>
      <c r="D1" s="3" t="s">
        <v>28</v>
      </c>
    </row>
    <row r="2" spans="1:4" x14ac:dyDescent="0.25">
      <c r="A2" s="3">
        <f>VLOOKUP(C2,$C$16:$D$27,2,1)</f>
        <v>599579</v>
      </c>
      <c r="B2" s="1" t="s">
        <v>0</v>
      </c>
      <c r="C2" s="1" t="s">
        <v>9</v>
      </c>
      <c r="D2" s="3">
        <f>INDEX($B$16:$B$27,MATCH(C2,$C$16:$C$27,1))</f>
        <v>599579</v>
      </c>
    </row>
    <row r="3" spans="1:4" x14ac:dyDescent="0.25">
      <c r="A3" s="3">
        <f t="shared" ref="A3:A13" si="0">VLOOKUP(C3,$C$16:$D$27,2,1)</f>
        <v>478269</v>
      </c>
      <c r="B3" s="1" t="s">
        <v>1</v>
      </c>
      <c r="C3" s="1" t="s">
        <v>10</v>
      </c>
      <c r="D3" s="3">
        <f t="shared" ref="D3:D13" si="1">INDEX($B$16:$B$27,MATCH(C3,$C$16:$C$27,1))</f>
        <v>478269</v>
      </c>
    </row>
    <row r="4" spans="1:4" x14ac:dyDescent="0.25">
      <c r="A4" s="3">
        <f t="shared" si="0"/>
        <v>772335</v>
      </c>
      <c r="B4" s="1" t="s">
        <v>2</v>
      </c>
      <c r="C4" s="1" t="s">
        <v>11</v>
      </c>
      <c r="D4" s="3">
        <f t="shared" si="1"/>
        <v>772335</v>
      </c>
    </row>
    <row r="5" spans="1:4" x14ac:dyDescent="0.25">
      <c r="A5" s="3">
        <f t="shared" si="0"/>
        <v>659667</v>
      </c>
      <c r="B5" s="1" t="s">
        <v>3</v>
      </c>
      <c r="C5" s="1" t="s">
        <v>12</v>
      </c>
      <c r="D5" s="3">
        <f t="shared" si="1"/>
        <v>659667</v>
      </c>
    </row>
    <row r="6" spans="1:4" x14ac:dyDescent="0.25">
      <c r="A6" s="3">
        <f t="shared" si="0"/>
        <v>648810</v>
      </c>
      <c r="B6" s="1" t="s">
        <v>4</v>
      </c>
      <c r="C6" s="1" t="s">
        <v>13</v>
      </c>
      <c r="D6" s="3">
        <f t="shared" si="1"/>
        <v>648810</v>
      </c>
    </row>
    <row r="7" spans="1:4" x14ac:dyDescent="0.25">
      <c r="A7" s="3">
        <f t="shared" si="0"/>
        <v>599579</v>
      </c>
      <c r="B7" s="1" t="s">
        <v>0</v>
      </c>
      <c r="C7" s="1" t="s">
        <v>9</v>
      </c>
      <c r="D7" s="3">
        <f t="shared" si="1"/>
        <v>599579</v>
      </c>
    </row>
    <row r="8" spans="1:4" x14ac:dyDescent="0.25">
      <c r="A8" s="3">
        <f t="shared" si="0"/>
        <v>598921</v>
      </c>
      <c r="B8" s="1" t="s">
        <v>3</v>
      </c>
      <c r="C8" s="1" t="s">
        <v>14</v>
      </c>
      <c r="D8" s="3">
        <f t="shared" si="1"/>
        <v>598921</v>
      </c>
    </row>
    <row r="9" spans="1:4" x14ac:dyDescent="0.25">
      <c r="A9" s="3">
        <f t="shared" si="0"/>
        <v>545874</v>
      </c>
      <c r="B9" s="1" t="s">
        <v>5</v>
      </c>
      <c r="C9" s="1" t="s">
        <v>15</v>
      </c>
      <c r="D9" s="3">
        <f t="shared" si="1"/>
        <v>545874</v>
      </c>
    </row>
    <row r="10" spans="1:4" x14ac:dyDescent="0.25">
      <c r="A10" s="3">
        <f t="shared" si="0"/>
        <v>344654</v>
      </c>
      <c r="B10" s="1" t="s">
        <v>6</v>
      </c>
      <c r="C10" s="1" t="s">
        <v>16</v>
      </c>
      <c r="D10" s="3">
        <f t="shared" si="1"/>
        <v>344654</v>
      </c>
    </row>
    <row r="11" spans="1:4" x14ac:dyDescent="0.25">
      <c r="A11" s="3">
        <f t="shared" si="0"/>
        <v>239254</v>
      </c>
      <c r="B11" s="1" t="s">
        <v>5</v>
      </c>
      <c r="C11" s="1" t="s">
        <v>17</v>
      </c>
      <c r="D11" s="3">
        <f t="shared" si="1"/>
        <v>239254</v>
      </c>
    </row>
    <row r="12" spans="1:4" x14ac:dyDescent="0.25">
      <c r="A12" s="3">
        <f t="shared" si="0"/>
        <v>599579</v>
      </c>
      <c r="B12" s="1" t="s">
        <v>0</v>
      </c>
      <c r="C12" s="1" t="s">
        <v>9</v>
      </c>
      <c r="D12" s="3">
        <f t="shared" si="1"/>
        <v>599579</v>
      </c>
    </row>
    <row r="13" spans="1:4" x14ac:dyDescent="0.25">
      <c r="A13" s="3">
        <f t="shared" si="0"/>
        <v>478269</v>
      </c>
      <c r="B13" s="1" t="s">
        <v>3</v>
      </c>
      <c r="C13" s="1" t="s">
        <v>18</v>
      </c>
      <c r="D13" s="3">
        <f t="shared" si="1"/>
        <v>478269</v>
      </c>
    </row>
    <row r="15" spans="1:4" x14ac:dyDescent="0.25">
      <c r="A15" s="2" t="s">
        <v>7</v>
      </c>
      <c r="B15" s="2" t="s">
        <v>19</v>
      </c>
      <c r="C15" s="2" t="s">
        <v>8</v>
      </c>
    </row>
    <row r="16" spans="1:4" x14ac:dyDescent="0.25">
      <c r="A16" s="2" t="s">
        <v>4</v>
      </c>
      <c r="B16" s="2">
        <v>648810</v>
      </c>
      <c r="C16" s="2" t="s">
        <v>23</v>
      </c>
      <c r="D16" s="2">
        <v>648810</v>
      </c>
    </row>
    <row r="17" spans="1:4" x14ac:dyDescent="0.25">
      <c r="A17" s="2" t="s">
        <v>5</v>
      </c>
      <c r="B17" s="2">
        <v>545874</v>
      </c>
      <c r="C17" s="2" t="s">
        <v>15</v>
      </c>
      <c r="D17" s="2">
        <v>545874</v>
      </c>
    </row>
    <row r="18" spans="1:4" x14ac:dyDescent="0.25">
      <c r="A18" s="2" t="s">
        <v>2</v>
      </c>
      <c r="B18" s="2">
        <v>772335</v>
      </c>
      <c r="C18" s="2" t="s">
        <v>21</v>
      </c>
      <c r="D18" s="2">
        <v>772335</v>
      </c>
    </row>
    <row r="19" spans="1:4" x14ac:dyDescent="0.25">
      <c r="A19" s="2" t="s">
        <v>5</v>
      </c>
      <c r="B19" s="2">
        <v>239254</v>
      </c>
      <c r="C19" s="2" t="s">
        <v>17</v>
      </c>
      <c r="D19" s="2">
        <v>239254</v>
      </c>
    </row>
    <row r="20" spans="1:4" x14ac:dyDescent="0.25">
      <c r="A20" s="2" t="s">
        <v>0</v>
      </c>
      <c r="B20" s="2">
        <v>707178</v>
      </c>
      <c r="C20" s="2" t="s">
        <v>26</v>
      </c>
      <c r="D20" s="2">
        <v>707178</v>
      </c>
    </row>
    <row r="21" spans="1:4" x14ac:dyDescent="0.25">
      <c r="A21" s="2" t="s">
        <v>0</v>
      </c>
      <c r="B21" s="2">
        <v>599579</v>
      </c>
      <c r="C21" s="4" t="s">
        <v>20</v>
      </c>
      <c r="D21" s="2">
        <v>599579</v>
      </c>
    </row>
    <row r="22" spans="1:4" x14ac:dyDescent="0.25">
      <c r="A22" s="2" t="s">
        <v>0</v>
      </c>
      <c r="B22" s="2">
        <v>198314</v>
      </c>
      <c r="C22" s="2" t="s">
        <v>24</v>
      </c>
      <c r="D22" s="2">
        <v>198314</v>
      </c>
    </row>
    <row r="23" spans="1:4" x14ac:dyDescent="0.25">
      <c r="A23" s="2" t="s">
        <v>6</v>
      </c>
      <c r="B23" s="2">
        <v>344654</v>
      </c>
      <c r="C23" s="2" t="s">
        <v>25</v>
      </c>
      <c r="D23" s="2">
        <v>344654</v>
      </c>
    </row>
    <row r="24" spans="1:4" x14ac:dyDescent="0.25">
      <c r="A24" s="2" t="s">
        <v>3</v>
      </c>
      <c r="B24" s="2">
        <v>598921</v>
      </c>
      <c r="C24" s="2" t="s">
        <v>14</v>
      </c>
      <c r="D24" s="2">
        <v>598921</v>
      </c>
    </row>
    <row r="25" spans="1:4" x14ac:dyDescent="0.25">
      <c r="A25" s="2" t="s">
        <v>3</v>
      </c>
      <c r="B25" s="2">
        <v>659667</v>
      </c>
      <c r="C25" s="2" t="s">
        <v>22</v>
      </c>
      <c r="D25" s="2">
        <v>659667</v>
      </c>
    </row>
    <row r="26" spans="1:4" x14ac:dyDescent="0.25">
      <c r="A26" s="2" t="s">
        <v>1</v>
      </c>
      <c r="B26" s="2">
        <v>478269</v>
      </c>
      <c r="C26" s="2" t="s">
        <v>10</v>
      </c>
      <c r="D26" s="2">
        <v>478269</v>
      </c>
    </row>
    <row r="27" spans="1:4" x14ac:dyDescent="0.25">
      <c r="A27" s="2" t="s">
        <v>3</v>
      </c>
      <c r="B27" s="2">
        <v>288259</v>
      </c>
      <c r="C27" s="2" t="s">
        <v>27</v>
      </c>
      <c r="D27" s="2">
        <v>288259</v>
      </c>
    </row>
  </sheetData>
  <sortState ref="A16:C27">
    <sortCondition ref="C16:C27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user</cp:lastModifiedBy>
  <dcterms:created xsi:type="dcterms:W3CDTF">2015-10-25T12:24:13Z</dcterms:created>
  <dcterms:modified xsi:type="dcterms:W3CDTF">2015-10-25T14:19:33Z</dcterms:modified>
</cp:coreProperties>
</file>