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5" yWindow="-45" windowWidth="17130" windowHeight="8115"/>
  </bookViews>
  <sheets>
    <sheet name="Табель" sheetId="1" r:id="rId1"/>
    <sheet name="Обозначения в табеле" sheetId="2" r:id="rId2"/>
    <sheet name="1" sheetId="3" state="hidden" r:id="rId3"/>
  </sheets>
  <externalReferences>
    <externalReference r:id="rId4"/>
  </externalReferences>
  <definedNames>
    <definedName name="очистить_табель">Табель!$C$10:$AG$30</definedName>
    <definedName name="смен">'[1]пробую разное'!$P$2:$P$5</definedName>
  </definedNames>
  <calcPr calcId="145621" concurrentCalc="0"/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N30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<sst xmlns="http://schemas.openxmlformats.org/spreadsheetml/2006/main" count="19" uniqueCount="19">
  <si>
    <t>Отпуск</t>
  </si>
  <si>
    <t>Выхдные дни</t>
  </si>
  <si>
    <t>ФИО</t>
  </si>
  <si>
    <t>должность</t>
  </si>
  <si>
    <t>Итого часов, минут</t>
  </si>
  <si>
    <t>Больнич ный лист</t>
  </si>
  <si>
    <t>Всего отработано дней</t>
  </si>
  <si>
    <t>Обозначения в табеле:</t>
  </si>
  <si>
    <t>О -отуск,</t>
  </si>
  <si>
    <t>Б - болничный лист,</t>
  </si>
  <si>
    <t>Р -отуск по уходу за ребенком.</t>
  </si>
  <si>
    <t>В - выходной,</t>
  </si>
  <si>
    <t>В табеле ставить часы и минуты через двоеточие. Например,  8:10 или 6:00.</t>
  </si>
  <si>
    <t>Чтобы очистить ячейки смен в табеле, нужно выбрать диапазон "Очистить_табель" и очистить сразу все ячейки кнопкой "Delete".</t>
  </si>
  <si>
    <t>Чтобы добавить строку ,(столбец), нажмите правой мышкой по линейке  адреса строки (столбца).</t>
  </si>
  <si>
    <t>Стоимость одного часа работы, руб.</t>
  </si>
  <si>
    <t>Сумма к оплате, руб.</t>
  </si>
  <si>
    <t>http://www.excel-office.ru/blankishablonivexcel/tabelvexcel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</si>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</sst>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[h]:mm"/>
    <numFmt numFmtId="166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rgb="FF009E47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9E47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locked="0"/>
    </xf>
    <xf numFmtId="0" fontId="4" fillId="0" borderId="0" xfId="0" applyFont="1"/>
    <xf numFmtId="0" fontId="0" fillId="2" borderId="0" xfId="0" applyFill="1" applyProtection="1">
      <protection hidden="1"/>
    </xf>
    <xf numFmtId="0" fontId="0" fillId="0" borderId="12" xfId="0" applyNumberForma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/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0" xfId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165" fontId="6" fillId="0" borderId="8" xfId="0" applyNumberFormat="1" applyFont="1" applyBorder="1" applyAlignment="1" applyProtection="1">
      <alignment horizontal="center" vertical="center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166" fontId="10" fillId="0" borderId="9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65" fontId="5" fillId="0" borderId="23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/>
      <protection locked="0"/>
    </xf>
    <xf numFmtId="165" fontId="5" fillId="0" borderId="23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65" fontId="5" fillId="0" borderId="2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7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164" fontId="9" fillId="0" borderId="26" xfId="0" applyNumberFormat="1" applyFont="1" applyBorder="1" applyAlignment="1" applyProtection="1">
      <alignment horizontal="center" vertical="center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164" fontId="9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09E47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/&#1088;&#1072;&#1073;&#1086;&#1095;&#1080;&#1081;%20&#1084;&#1072;&#1090;&#1077;&#1088;&#1080;&#1072;&#1083;,%20&#1086;&#1073;&#1088;&#1072;&#1079;&#1094;&#1099;/&#1061;&#1086;&#1088;.%20&#1090;&#1072;&#1073;&#1077;&#1083;&#1100;%20&#1089;&#1084;&#1077;&#1085;/&#1071;%20&#1076;&#1077;&#1083;&#1072;&#1102;%20&#1075;&#1088;&#1072;&#1092;&#1080;&#1082;%20&#1089;&#1084;&#1077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график"/>
      <sheetName val="праздники"/>
      <sheetName val="2013"/>
      <sheetName val="пробую разное"/>
      <sheetName val="Мой табель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P2">
            <v>6</v>
          </cell>
        </row>
        <row r="3">
          <cell r="P3">
            <v>8</v>
          </cell>
        </row>
        <row r="4">
          <cell r="P4">
            <v>12</v>
          </cell>
        </row>
        <row r="5">
          <cell r="P5">
            <v>24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-office.ru/blankishablonivexcel/tabelvexc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N34"/>
  <sheetViews>
    <sheetView showZeros="0" tabSelected="1" zoomScale="85" zoomScaleNormal="85" workbookViewId="0">
      <selection activeCell="AO3" sqref="AO3"/>
    </sheetView>
  </sheetViews>
  <sheetFormatPr defaultRowHeight="15" x14ac:dyDescent="0.25"/>
  <cols>
    <col min="1" max="1" width="21.5703125" style="2" customWidth="1"/>
    <col min="2" max="2" width="9.85546875" style="2" customWidth="1"/>
    <col min="3" max="33" width="6.28515625" style="2" customWidth="1"/>
    <col min="34" max="38" width="9.7109375" style="2" customWidth="1"/>
    <col min="39" max="39" width="12.5703125" style="2" customWidth="1"/>
    <col min="40" max="40" width="14.140625" style="2" customWidth="1"/>
    <col min="41" max="16384" width="9.140625" style="2"/>
  </cols>
  <sheetData>
    <row r="3" spans="1:40" ht="21" x14ac:dyDescent="0.25">
      <c r="K3" s="4"/>
      <c r="M3" s="4"/>
      <c r="N3" s="54"/>
      <c r="O3" s="54"/>
      <c r="P3" s="54"/>
      <c r="Q3" s="54"/>
      <c r="R3" s="54"/>
      <c r="S3" s="54"/>
      <c r="T3" s="54"/>
      <c r="U3" s="54"/>
      <c r="V3" s="54"/>
      <c r="AI3" s="23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2"/>
      <c r="O4" s="55"/>
      <c r="P4" s="55"/>
      <c r="Q4" s="56"/>
      <c r="R4" s="56"/>
      <c r="S4" s="57"/>
      <c r="T4" s="7"/>
      <c r="U4" s="1"/>
      <c r="AI4" s="1"/>
      <c r="AJ4" s="1"/>
      <c r="AK4" s="1"/>
      <c r="AL4" s="1"/>
    </row>
    <row r="5" spans="1:4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5"/>
      <c r="M5" s="5"/>
      <c r="N5" s="5"/>
      <c r="O5" s="5"/>
      <c r="P5" s="5"/>
      <c r="Q5" s="5"/>
      <c r="R5" s="5"/>
    </row>
    <row r="6" spans="1:40" ht="15.75" thickBot="1" x14ac:dyDescent="0.3"/>
    <row r="7" spans="1:40" ht="22.5" customHeight="1" thickBot="1" x14ac:dyDescent="0.3">
      <c r="A7" s="62" t="s">
        <v>2</v>
      </c>
      <c r="B7" s="59" t="s">
        <v>3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  <c r="AH7" s="71" t="s">
        <v>4</v>
      </c>
      <c r="AI7" s="65" t="s">
        <v>5</v>
      </c>
      <c r="AJ7" s="65" t="s">
        <v>0</v>
      </c>
      <c r="AK7" s="65" t="s">
        <v>1</v>
      </c>
      <c r="AL7" s="74" t="s">
        <v>6</v>
      </c>
      <c r="AM7" s="71" t="s">
        <v>15</v>
      </c>
      <c r="AN7" s="77" t="s">
        <v>16</v>
      </c>
    </row>
    <row r="8" spans="1:40" ht="15.75" x14ac:dyDescent="0.25">
      <c r="A8" s="63"/>
      <c r="B8" s="60"/>
      <c r="C8" s="36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19">
        <v>13</v>
      </c>
      <c r="P8" s="19">
        <v>14</v>
      </c>
      <c r="Q8" s="19">
        <v>15</v>
      </c>
      <c r="R8" s="19">
        <v>16</v>
      </c>
      <c r="S8" s="19">
        <v>17</v>
      </c>
      <c r="T8" s="19">
        <v>18</v>
      </c>
      <c r="U8" s="19">
        <v>19</v>
      </c>
      <c r="V8" s="19">
        <v>20</v>
      </c>
      <c r="W8" s="19">
        <v>21</v>
      </c>
      <c r="X8" s="19">
        <v>22</v>
      </c>
      <c r="Y8" s="19">
        <v>23</v>
      </c>
      <c r="Z8" s="19">
        <v>24</v>
      </c>
      <c r="AA8" s="19">
        <v>25</v>
      </c>
      <c r="AB8" s="19">
        <v>26</v>
      </c>
      <c r="AC8" s="19">
        <v>27</v>
      </c>
      <c r="AD8" s="19">
        <v>28</v>
      </c>
      <c r="AE8" s="19">
        <v>29</v>
      </c>
      <c r="AF8" s="19">
        <v>30</v>
      </c>
      <c r="AG8" s="33">
        <v>31</v>
      </c>
      <c r="AH8" s="72"/>
      <c r="AI8" s="66"/>
      <c r="AJ8" s="66"/>
      <c r="AK8" s="66"/>
      <c r="AL8" s="75"/>
      <c r="AM8" s="72"/>
      <c r="AN8" s="78"/>
    </row>
    <row r="9" spans="1:40" ht="16.5" thickBot="1" x14ac:dyDescent="0.3">
      <c r="A9" s="64"/>
      <c r="B9" s="61"/>
      <c r="C9" s="35" t="s">
        <v>18</v>
      </c>
      <c r="D9" s="20" t="str">
        <f>'1'!D9</f>
        <v>Вт</v>
      </c>
      <c r="E9" s="20" t="str">
        <f>'1'!E9</f>
        <v>Ср</v>
      </c>
      <c r="F9" s="20" t="str">
        <f>'1'!F9</f>
        <v>Чт</v>
      </c>
      <c r="G9" s="20" t="str">
        <f>'1'!G9</f>
        <v>Пт</v>
      </c>
      <c r="H9" s="20" t="str">
        <f>'1'!H9</f>
        <v>Сб</v>
      </c>
      <c r="I9" s="20" t="str">
        <f>'1'!I9</f>
        <v>Вс</v>
      </c>
      <c r="J9" s="20" t="str">
        <f>'1'!J9</f>
        <v>Пн</v>
      </c>
      <c r="K9" s="20" t="str">
        <f>'1'!K9</f>
        <v>Вт</v>
      </c>
      <c r="L9" s="20" t="str">
        <f>'1'!L9</f>
        <v>Ср</v>
      </c>
      <c r="M9" s="20" t="str">
        <f>'1'!M9</f>
        <v>Чт</v>
      </c>
      <c r="N9" s="20" t="str">
        <f>'1'!N9</f>
        <v>Пт</v>
      </c>
      <c r="O9" s="20" t="str">
        <f>'1'!O9</f>
        <v>Сб</v>
      </c>
      <c r="P9" s="20" t="str">
        <f>'1'!P9</f>
        <v>Вс</v>
      </c>
      <c r="Q9" s="20" t="str">
        <f>'1'!Q9</f>
        <v>Пн</v>
      </c>
      <c r="R9" s="20" t="str">
        <f>'1'!R9</f>
        <v>Вт</v>
      </c>
      <c r="S9" s="20" t="str">
        <f>'1'!S9</f>
        <v>Ср</v>
      </c>
      <c r="T9" s="20" t="str">
        <f>'1'!T9</f>
        <v>Чт</v>
      </c>
      <c r="U9" s="20" t="str">
        <f>'1'!U9</f>
        <v>Пт</v>
      </c>
      <c r="V9" s="20" t="str">
        <f>'1'!V9</f>
        <v>Сб</v>
      </c>
      <c r="W9" s="20" t="str">
        <f>'1'!W9</f>
        <v>Вс</v>
      </c>
      <c r="X9" s="20" t="str">
        <f>'1'!X9</f>
        <v>Пн</v>
      </c>
      <c r="Y9" s="20" t="str">
        <f>'1'!Y9</f>
        <v>Вт</v>
      </c>
      <c r="Z9" s="20" t="str">
        <f>'1'!Z9</f>
        <v>Ср</v>
      </c>
      <c r="AA9" s="20" t="str">
        <f>'1'!AA9</f>
        <v>Чт</v>
      </c>
      <c r="AB9" s="20" t="str">
        <f>'1'!AB9</f>
        <v>Пт</v>
      </c>
      <c r="AC9" s="20" t="str">
        <f>'1'!AC9</f>
        <v>Сб</v>
      </c>
      <c r="AD9" s="20" t="str">
        <f>'1'!AD9</f>
        <v>Вс</v>
      </c>
      <c r="AE9" s="20" t="str">
        <f>'1'!AE9</f>
        <v>Пн</v>
      </c>
      <c r="AF9" s="20" t="str">
        <f>'1'!AF9</f>
        <v>Вт</v>
      </c>
      <c r="AG9" s="34" t="str">
        <f>'1'!AG9</f>
        <v>Ср</v>
      </c>
      <c r="AH9" s="73"/>
      <c r="AI9" s="67"/>
      <c r="AJ9" s="67"/>
      <c r="AK9" s="67"/>
      <c r="AL9" s="76"/>
      <c r="AM9" s="73"/>
      <c r="AN9" s="79"/>
    </row>
    <row r="10" spans="1:40" s="39" customFormat="1" ht="20.25" customHeight="1" x14ac:dyDescent="0.25">
      <c r="A10" s="40"/>
      <c r="B10" s="41"/>
      <c r="C10" s="42"/>
      <c r="D10" s="43"/>
      <c r="E10" s="43"/>
      <c r="F10" s="44"/>
      <c r="G10" s="45"/>
      <c r="H10" s="43"/>
      <c r="I10" s="43"/>
      <c r="J10" s="43"/>
      <c r="K10" s="43"/>
      <c r="L10" s="43"/>
      <c r="M10" s="44"/>
      <c r="N10" s="45"/>
      <c r="O10" s="43"/>
      <c r="P10" s="43"/>
      <c r="Q10" s="43"/>
      <c r="R10" s="43"/>
      <c r="S10" s="43"/>
      <c r="T10" s="44"/>
      <c r="U10" s="45"/>
      <c r="V10" s="43"/>
      <c r="W10" s="43"/>
      <c r="X10" s="43"/>
      <c r="Y10" s="43"/>
      <c r="Z10" s="43"/>
      <c r="AA10" s="44"/>
      <c r="AB10" s="45"/>
      <c r="AC10" s="43"/>
      <c r="AD10" s="43"/>
      <c r="AE10" s="43"/>
      <c r="AF10" s="43"/>
      <c r="AG10" s="46"/>
      <c r="AH10" s="47"/>
      <c r="AI10" s="48"/>
      <c r="AJ10" s="49"/>
      <c r="AK10" s="49"/>
      <c r="AL10" s="50"/>
      <c r="AM10" s="51"/>
      <c r="AN10" s="52"/>
    </row>
    <row r="11" spans="1:40" s="39" customFormat="1" ht="20.25" customHeight="1" x14ac:dyDescent="0.25">
      <c r="A11" s="40"/>
      <c r="B11" s="41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6"/>
      <c r="AH11" s="47"/>
      <c r="AI11" s="48"/>
      <c r="AJ11" s="49"/>
      <c r="AK11" s="49"/>
      <c r="AL11" s="50"/>
      <c r="AM11" s="51"/>
      <c r="AN11" s="52"/>
    </row>
    <row r="12" spans="1:40" s="39" customFormat="1" ht="20.25" customHeight="1" x14ac:dyDescent="0.25">
      <c r="A12" s="40"/>
      <c r="B12" s="41"/>
      <c r="C12" s="42"/>
      <c r="D12" s="43"/>
      <c r="E12" s="43"/>
      <c r="F12" s="43"/>
      <c r="G12" s="43"/>
      <c r="H12" s="43"/>
      <c r="I12" s="53"/>
      <c r="J12" s="53"/>
      <c r="K12" s="43"/>
      <c r="L12" s="43"/>
      <c r="M12" s="43"/>
      <c r="N12" s="43"/>
      <c r="O12" s="43"/>
      <c r="P12" s="53"/>
      <c r="Q12" s="53"/>
      <c r="R12" s="43"/>
      <c r="S12" s="43"/>
      <c r="T12" s="43"/>
      <c r="U12" s="43"/>
      <c r="V12" s="43"/>
      <c r="W12" s="53"/>
      <c r="X12" s="53"/>
      <c r="Y12" s="43"/>
      <c r="Z12" s="43"/>
      <c r="AA12" s="43"/>
      <c r="AB12" s="43"/>
      <c r="AC12" s="43"/>
      <c r="AD12" s="53"/>
      <c r="AE12" s="53"/>
      <c r="AF12" s="43"/>
      <c r="AG12" s="46"/>
      <c r="AH12" s="47"/>
      <c r="AI12" s="48"/>
      <c r="AJ12" s="49"/>
      <c r="AK12" s="49"/>
      <c r="AL12" s="50"/>
      <c r="AM12" s="51"/>
      <c r="AN12" s="52"/>
    </row>
    <row r="13" spans="1:40" ht="20.25" customHeight="1" x14ac:dyDescent="0.25">
      <c r="A13" s="27"/>
      <c r="B13" s="38"/>
      <c r="C13" s="3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4"/>
      <c r="AH13" s="25">
        <f t="shared" ref="AH13:AH30" si="0">SUM(C13:AG13)</f>
        <v>0</v>
      </c>
      <c r="AI13" s="14">
        <f t="shared" ref="AI13:AI30" si="1">COUNTIF(C13:AG13,"Б")</f>
        <v>0</v>
      </c>
      <c r="AJ13" s="15">
        <f t="shared" ref="AJ13:AJ30" si="2">COUNTIF(C13:AG13,"О")</f>
        <v>0</v>
      </c>
      <c r="AK13" s="15">
        <f t="shared" ref="AK13:AK30" si="3">COUNTIF(C13:AG13,"В")</f>
        <v>0</v>
      </c>
      <c r="AL13" s="17">
        <f t="shared" ref="AL13:AL30" si="4">COUNTIF(C13:AG13,"&gt;0")</f>
        <v>0</v>
      </c>
      <c r="AM13" s="16"/>
      <c r="AN13" s="26"/>
    </row>
    <row r="14" spans="1:40" ht="20.25" customHeight="1" x14ac:dyDescent="0.25">
      <c r="A14" s="27"/>
      <c r="B14" s="38"/>
      <c r="C14" s="3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4"/>
      <c r="AH14" s="25">
        <f t="shared" si="0"/>
        <v>0</v>
      </c>
      <c r="AI14" s="14">
        <f t="shared" si="1"/>
        <v>0</v>
      </c>
      <c r="AJ14" s="15">
        <f t="shared" si="2"/>
        <v>0</v>
      </c>
      <c r="AK14" s="15">
        <f t="shared" si="3"/>
        <v>0</v>
      </c>
      <c r="AL14" s="17">
        <f t="shared" si="4"/>
        <v>0</v>
      </c>
      <c r="AM14" s="16"/>
      <c r="AN14" s="26"/>
    </row>
    <row r="15" spans="1:40" ht="20.25" customHeight="1" x14ac:dyDescent="0.25">
      <c r="A15" s="27"/>
      <c r="B15" s="38"/>
      <c r="C15" s="3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4"/>
      <c r="AH15" s="25">
        <f t="shared" si="0"/>
        <v>0</v>
      </c>
      <c r="AI15" s="14">
        <f t="shared" si="1"/>
        <v>0</v>
      </c>
      <c r="AJ15" s="15">
        <f t="shared" si="2"/>
        <v>0</v>
      </c>
      <c r="AK15" s="15">
        <f t="shared" si="3"/>
        <v>0</v>
      </c>
      <c r="AL15" s="17">
        <f t="shared" si="4"/>
        <v>0</v>
      </c>
      <c r="AM15" s="16"/>
      <c r="AN15" s="26"/>
    </row>
    <row r="16" spans="1:40" ht="20.25" customHeight="1" x14ac:dyDescent="0.25">
      <c r="A16" s="27"/>
      <c r="B16" s="38"/>
      <c r="C16" s="3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4"/>
      <c r="AH16" s="25">
        <f t="shared" si="0"/>
        <v>0</v>
      </c>
      <c r="AI16" s="14">
        <f t="shared" si="1"/>
        <v>0</v>
      </c>
      <c r="AJ16" s="15">
        <f t="shared" si="2"/>
        <v>0</v>
      </c>
      <c r="AK16" s="15">
        <f t="shared" si="3"/>
        <v>0</v>
      </c>
      <c r="AL16" s="17">
        <f t="shared" si="4"/>
        <v>0</v>
      </c>
      <c r="AM16" s="16"/>
      <c r="AN16" s="26"/>
    </row>
    <row r="17" spans="1:40" ht="20.25" customHeight="1" x14ac:dyDescent="0.25">
      <c r="A17" s="27"/>
      <c r="B17" s="38"/>
      <c r="C17" s="37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4"/>
      <c r="AH17" s="25">
        <f t="shared" si="0"/>
        <v>0</v>
      </c>
      <c r="AI17" s="14">
        <f t="shared" si="1"/>
        <v>0</v>
      </c>
      <c r="AJ17" s="15">
        <f t="shared" si="2"/>
        <v>0</v>
      </c>
      <c r="AK17" s="15">
        <f t="shared" si="3"/>
        <v>0</v>
      </c>
      <c r="AL17" s="17">
        <f t="shared" si="4"/>
        <v>0</v>
      </c>
      <c r="AM17" s="16"/>
      <c r="AN17" s="26"/>
    </row>
    <row r="18" spans="1:40" ht="20.25" customHeight="1" x14ac:dyDescent="0.25">
      <c r="A18" s="27"/>
      <c r="B18" s="38"/>
      <c r="C18" s="3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4"/>
      <c r="AH18" s="25">
        <f t="shared" si="0"/>
        <v>0</v>
      </c>
      <c r="AI18" s="14">
        <f t="shared" si="1"/>
        <v>0</v>
      </c>
      <c r="AJ18" s="15">
        <f t="shared" si="2"/>
        <v>0</v>
      </c>
      <c r="AK18" s="15">
        <f t="shared" si="3"/>
        <v>0</v>
      </c>
      <c r="AL18" s="17">
        <f t="shared" si="4"/>
        <v>0</v>
      </c>
      <c r="AM18" s="16"/>
      <c r="AN18" s="26"/>
    </row>
    <row r="19" spans="1:40" ht="20.25" customHeight="1" x14ac:dyDescent="0.25">
      <c r="A19" s="27"/>
      <c r="B19" s="38"/>
      <c r="C19" s="3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4"/>
      <c r="AH19" s="25">
        <f t="shared" si="0"/>
        <v>0</v>
      </c>
      <c r="AI19" s="14">
        <f t="shared" si="1"/>
        <v>0</v>
      </c>
      <c r="AJ19" s="15">
        <f t="shared" si="2"/>
        <v>0</v>
      </c>
      <c r="AK19" s="15">
        <f t="shared" si="3"/>
        <v>0</v>
      </c>
      <c r="AL19" s="17">
        <f t="shared" si="4"/>
        <v>0</v>
      </c>
      <c r="AM19" s="16"/>
      <c r="AN19" s="26"/>
    </row>
    <row r="20" spans="1:40" ht="20.25" customHeight="1" x14ac:dyDescent="0.25">
      <c r="A20" s="27"/>
      <c r="B20" s="38"/>
      <c r="C20" s="37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4"/>
      <c r="AH20" s="25">
        <f t="shared" si="0"/>
        <v>0</v>
      </c>
      <c r="AI20" s="14">
        <f t="shared" si="1"/>
        <v>0</v>
      </c>
      <c r="AJ20" s="15">
        <f t="shared" si="2"/>
        <v>0</v>
      </c>
      <c r="AK20" s="15">
        <f t="shared" si="3"/>
        <v>0</v>
      </c>
      <c r="AL20" s="17">
        <f t="shared" si="4"/>
        <v>0</v>
      </c>
      <c r="AM20" s="16"/>
      <c r="AN20" s="26"/>
    </row>
    <row r="21" spans="1:40" ht="20.25" customHeight="1" x14ac:dyDescent="0.25">
      <c r="A21" s="27"/>
      <c r="B21" s="38"/>
      <c r="C21" s="37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4"/>
      <c r="AH21" s="25">
        <f t="shared" si="0"/>
        <v>0</v>
      </c>
      <c r="AI21" s="14">
        <f t="shared" si="1"/>
        <v>0</v>
      </c>
      <c r="AJ21" s="15">
        <f t="shared" si="2"/>
        <v>0</v>
      </c>
      <c r="AK21" s="15">
        <f t="shared" si="3"/>
        <v>0</v>
      </c>
      <c r="AL21" s="17">
        <f t="shared" si="4"/>
        <v>0</v>
      </c>
      <c r="AM21" s="16"/>
      <c r="AN21" s="26"/>
    </row>
    <row r="22" spans="1:40" ht="20.25" customHeight="1" x14ac:dyDescent="0.25">
      <c r="A22" s="27"/>
      <c r="B22" s="38"/>
      <c r="C22" s="37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4"/>
      <c r="AH22" s="25">
        <f t="shared" si="0"/>
        <v>0</v>
      </c>
      <c r="AI22" s="14">
        <f t="shared" si="1"/>
        <v>0</v>
      </c>
      <c r="AJ22" s="15">
        <f t="shared" si="2"/>
        <v>0</v>
      </c>
      <c r="AK22" s="15">
        <f t="shared" si="3"/>
        <v>0</v>
      </c>
      <c r="AL22" s="17">
        <f t="shared" si="4"/>
        <v>0</v>
      </c>
      <c r="AM22" s="16"/>
      <c r="AN22" s="26"/>
    </row>
    <row r="23" spans="1:40" ht="20.25" customHeight="1" x14ac:dyDescent="0.25">
      <c r="A23" s="27"/>
      <c r="B23" s="38"/>
      <c r="C23" s="3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4"/>
      <c r="AH23" s="25">
        <f t="shared" si="0"/>
        <v>0</v>
      </c>
      <c r="AI23" s="14">
        <f t="shared" si="1"/>
        <v>0</v>
      </c>
      <c r="AJ23" s="15">
        <f t="shared" si="2"/>
        <v>0</v>
      </c>
      <c r="AK23" s="15">
        <f t="shared" si="3"/>
        <v>0</v>
      </c>
      <c r="AL23" s="17">
        <f t="shared" si="4"/>
        <v>0</v>
      </c>
      <c r="AM23" s="16"/>
      <c r="AN23" s="26"/>
    </row>
    <row r="24" spans="1:40" ht="20.25" customHeight="1" x14ac:dyDescent="0.25">
      <c r="A24" s="27"/>
      <c r="B24" s="38"/>
      <c r="C24" s="3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4"/>
      <c r="AH24" s="25">
        <f t="shared" si="0"/>
        <v>0</v>
      </c>
      <c r="AI24" s="14">
        <f t="shared" si="1"/>
        <v>0</v>
      </c>
      <c r="AJ24" s="15">
        <f t="shared" si="2"/>
        <v>0</v>
      </c>
      <c r="AK24" s="15">
        <f t="shared" si="3"/>
        <v>0</v>
      </c>
      <c r="AL24" s="17">
        <f t="shared" si="4"/>
        <v>0</v>
      </c>
      <c r="AM24" s="16"/>
      <c r="AN24" s="26"/>
    </row>
    <row r="25" spans="1:40" ht="20.25" customHeight="1" x14ac:dyDescent="0.25">
      <c r="A25" s="27"/>
      <c r="B25" s="38"/>
      <c r="C25" s="3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4"/>
      <c r="AH25" s="25">
        <f t="shared" si="0"/>
        <v>0</v>
      </c>
      <c r="AI25" s="14">
        <f t="shared" si="1"/>
        <v>0</v>
      </c>
      <c r="AJ25" s="15">
        <f t="shared" si="2"/>
        <v>0</v>
      </c>
      <c r="AK25" s="15">
        <f t="shared" si="3"/>
        <v>0</v>
      </c>
      <c r="AL25" s="17">
        <f t="shared" si="4"/>
        <v>0</v>
      </c>
      <c r="AM25" s="16"/>
      <c r="AN25" s="26"/>
    </row>
    <row r="26" spans="1:40" ht="20.25" customHeight="1" x14ac:dyDescent="0.25">
      <c r="A26" s="27"/>
      <c r="B26" s="38"/>
      <c r="C26" s="3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4"/>
      <c r="AH26" s="25">
        <f t="shared" si="0"/>
        <v>0</v>
      </c>
      <c r="AI26" s="14">
        <f t="shared" si="1"/>
        <v>0</v>
      </c>
      <c r="AJ26" s="15">
        <f t="shared" si="2"/>
        <v>0</v>
      </c>
      <c r="AK26" s="15">
        <f t="shared" si="3"/>
        <v>0</v>
      </c>
      <c r="AL26" s="17">
        <f t="shared" si="4"/>
        <v>0</v>
      </c>
      <c r="AM26" s="16"/>
      <c r="AN26" s="26"/>
    </row>
    <row r="27" spans="1:40" ht="20.25" customHeight="1" x14ac:dyDescent="0.25">
      <c r="A27" s="27"/>
      <c r="B27" s="38"/>
      <c r="C27" s="3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4"/>
      <c r="AH27" s="25">
        <f t="shared" si="0"/>
        <v>0</v>
      </c>
      <c r="AI27" s="14">
        <f t="shared" si="1"/>
        <v>0</v>
      </c>
      <c r="AJ27" s="15">
        <f t="shared" si="2"/>
        <v>0</v>
      </c>
      <c r="AK27" s="15">
        <f t="shared" si="3"/>
        <v>0</v>
      </c>
      <c r="AL27" s="17">
        <f t="shared" si="4"/>
        <v>0</v>
      </c>
      <c r="AM27" s="16"/>
      <c r="AN27" s="26"/>
    </row>
    <row r="28" spans="1:40" ht="20.25" customHeight="1" x14ac:dyDescent="0.25">
      <c r="A28" s="27"/>
      <c r="B28" s="38"/>
      <c r="C28" s="3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4"/>
      <c r="AH28" s="25">
        <f t="shared" si="0"/>
        <v>0</v>
      </c>
      <c r="AI28" s="14">
        <f t="shared" si="1"/>
        <v>0</v>
      </c>
      <c r="AJ28" s="15">
        <f t="shared" si="2"/>
        <v>0</v>
      </c>
      <c r="AK28" s="15">
        <f t="shared" si="3"/>
        <v>0</v>
      </c>
      <c r="AL28" s="17">
        <f t="shared" si="4"/>
        <v>0</v>
      </c>
      <c r="AM28" s="16"/>
      <c r="AN28" s="26"/>
    </row>
    <row r="29" spans="1:40" ht="20.25" customHeight="1" x14ac:dyDescent="0.25">
      <c r="A29" s="27"/>
      <c r="B29" s="38"/>
      <c r="C29" s="3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4"/>
      <c r="AH29" s="25">
        <f t="shared" si="0"/>
        <v>0</v>
      </c>
      <c r="AI29" s="14">
        <f t="shared" si="1"/>
        <v>0</v>
      </c>
      <c r="AJ29" s="15">
        <f t="shared" si="2"/>
        <v>0</v>
      </c>
      <c r="AK29" s="15">
        <f t="shared" si="3"/>
        <v>0</v>
      </c>
      <c r="AL29" s="17">
        <f t="shared" si="4"/>
        <v>0</v>
      </c>
      <c r="AM29" s="16"/>
      <c r="AN29" s="26"/>
    </row>
    <row r="30" spans="1:40" ht="20.25" customHeight="1" x14ac:dyDescent="0.25">
      <c r="A30" s="27"/>
      <c r="B30" s="38"/>
      <c r="C30" s="37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4"/>
      <c r="AH30" s="28">
        <f t="shared" si="0"/>
        <v>0</v>
      </c>
      <c r="AI30" s="29">
        <f t="shared" si="1"/>
        <v>0</v>
      </c>
      <c r="AJ30" s="30">
        <f t="shared" si="2"/>
        <v>0</v>
      </c>
      <c r="AK30" s="30">
        <f t="shared" si="3"/>
        <v>0</v>
      </c>
      <c r="AL30" s="31">
        <f t="shared" si="4"/>
        <v>0</v>
      </c>
      <c r="AM30" s="16"/>
      <c r="AN30" s="32">
        <f>SUM(AN10:AN29)</f>
        <v>0</v>
      </c>
    </row>
    <row r="32" spans="1:40" ht="15.75" x14ac:dyDescent="0.25">
      <c r="P32" s="58"/>
      <c r="Q32" s="4"/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4"/>
    </row>
    <row r="34" spans="1:1" x14ac:dyDescent="0.25">
      <c r="A34" s="18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L7:AL9"/>
    <mergeCell ref="AM7:AM9"/>
    <mergeCell ref="AN7:AN9"/>
    <mergeCell ref="B7:B9"/>
    <mergeCell ref="A7:A9"/>
    <mergeCell ref="AI7:AI9"/>
    <mergeCell ref="AJ7:AJ9"/>
    <mergeCell ref="AK7:AK9"/>
    <mergeCell ref="C7:AG7"/>
    <mergeCell ref="AH7:AH9"/>
  </mergeCells>
  <conditionalFormatting sqref="C9:AG9">
    <cfRule type="containsText" dxfId="5" priority="1" operator="containsText" text="Вс">
      <formula>NOT(ISERROR(SEARCH("Вс",C9)))</formula>
    </cfRule>
    <cfRule type="containsText" dxfId="4" priority="2" operator="containsText" text="Сб">
      <formula>NOT(ISERROR(SEARCH("Сб",C9)))</formula>
    </cfRule>
    <cfRule type="containsText" dxfId="3" priority="3" operator="containsText" text="Сб,Вс">
      <formula>NOT(ISERROR(SEARCH("Сб,Вс",C9)))</formula>
    </cfRule>
  </conditionalFormatting>
  <hyperlinks>
    <hyperlink ref="A34" r:id="rId1"/>
  </hyperlinks>
  <pageMargins left="0.51181102362204722" right="0.23622047244094491" top="0.23622047244094491" bottom="0.17" header="0.11811023622047245" footer="0"/>
  <pageSetup paperSize="9" scale="69" orientation="landscape" horizontalDpi="0" verticalDpi="0" r:id="rId2"/>
  <ignoredErrors>
    <ignoredError sqref="AH13:AN18 AH20:AN30 AH19:AL19 AN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21" sqref="G21"/>
    </sheetView>
  </sheetViews>
  <sheetFormatPr defaultRowHeight="15" x14ac:dyDescent="0.25"/>
  <sheetData>
    <row r="1" spans="1:3" x14ac:dyDescent="0.25">
      <c r="A1" s="8" t="s">
        <v>7</v>
      </c>
      <c r="B1" s="8"/>
      <c r="C1" s="8"/>
    </row>
    <row r="2" spans="1:3" x14ac:dyDescent="0.25">
      <c r="A2" t="s">
        <v>8</v>
      </c>
    </row>
    <row r="3" spans="1:3" x14ac:dyDescent="0.25">
      <c r="A3" t="s">
        <v>9</v>
      </c>
    </row>
    <row r="4" spans="1:3" x14ac:dyDescent="0.25">
      <c r="A4" t="s">
        <v>11</v>
      </c>
    </row>
    <row r="5" spans="1:3" x14ac:dyDescent="0.25">
      <c r="A5" t="s">
        <v>10</v>
      </c>
    </row>
    <row r="7" spans="1:3" x14ac:dyDescent="0.25">
      <c r="A7" t="s">
        <v>12</v>
      </c>
    </row>
    <row r="9" spans="1:3" x14ac:dyDescent="0.25">
      <c r="A9" t="s">
        <v>13</v>
      </c>
    </row>
    <row r="11" spans="1:3" x14ac:dyDescent="0.25">
      <c r="A1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AM58"/>
  <sheetViews>
    <sheetView workbookViewId="0">
      <selection activeCell="M18" sqref="M18"/>
    </sheetView>
  </sheetViews>
  <sheetFormatPr defaultRowHeight="15" x14ac:dyDescent="0.25"/>
  <cols>
    <col min="3" max="3" width="4.85546875" customWidth="1"/>
    <col min="4" max="33" width="4.7109375" customWidth="1"/>
  </cols>
  <sheetData>
    <row r="7" spans="3:39" ht="15" customHeight="1" x14ac:dyDescent="0.25">
      <c r="AH7" s="80"/>
      <c r="AI7" s="80"/>
      <c r="AJ7" s="80"/>
      <c r="AK7" s="80"/>
      <c r="AL7" s="80"/>
      <c r="AM7" s="80"/>
    </row>
    <row r="8" spans="3:39" x14ac:dyDescent="0.25">
      <c r="AH8" s="80"/>
      <c r="AI8" s="80"/>
      <c r="AJ8" s="80"/>
      <c r="AK8" s="80"/>
      <c r="AL8" s="80"/>
      <c r="AM8" s="80"/>
    </row>
    <row r="9" spans="3:39" ht="15.75" hidden="1" thickBot="1" x14ac:dyDescent="0.3">
      <c r="C9" s="9" t="str">
        <f>Табель!C9</f>
        <v>Пн</v>
      </c>
      <c r="D9" s="6" t="str">
        <f>IF(C9="Сб","Вс",IF(C9="Вс","Пн",IF(C9="Пн","Вт",IF(C9="Вт","Ср",IF(C9="Ср","Чт",IF(C9="Чт","Пт",IF(C9="Пт","Сб"," ")))))))</f>
        <v>Вт</v>
      </c>
      <c r="E9" s="6" t="str">
        <f t="shared" ref="E9:AG9" si="0">IF(D9="Сб","Вс",IF(D9="Вс","Пн",IF(D9="Пн","Вт",IF(D9="Вт","Ср",IF(D9="Ср","Чт",IF(D9="Чт","Пт",IF(D9="Пт","Сб"," ")))))))</f>
        <v>Ср</v>
      </c>
      <c r="F9" s="6" t="str">
        <f t="shared" si="0"/>
        <v>Чт</v>
      </c>
      <c r="G9" s="6" t="str">
        <f t="shared" si="0"/>
        <v>Пт</v>
      </c>
      <c r="H9" s="6" t="str">
        <f t="shared" si="0"/>
        <v>Сб</v>
      </c>
      <c r="I9" s="6" t="str">
        <f t="shared" si="0"/>
        <v>Вс</v>
      </c>
      <c r="J9" s="6" t="str">
        <f t="shared" si="0"/>
        <v>Пн</v>
      </c>
      <c r="K9" s="6" t="str">
        <f t="shared" si="0"/>
        <v>Вт</v>
      </c>
      <c r="L9" s="6" t="str">
        <f t="shared" si="0"/>
        <v>Ср</v>
      </c>
      <c r="M9" s="6" t="str">
        <f t="shared" si="0"/>
        <v>Чт</v>
      </c>
      <c r="N9" s="6" t="str">
        <f t="shared" si="0"/>
        <v>Пт</v>
      </c>
      <c r="O9" s="6" t="str">
        <f t="shared" si="0"/>
        <v>Сб</v>
      </c>
      <c r="P9" s="6" t="str">
        <f t="shared" si="0"/>
        <v>Вс</v>
      </c>
      <c r="Q9" s="6" t="str">
        <f t="shared" si="0"/>
        <v>Пн</v>
      </c>
      <c r="R9" s="6" t="str">
        <f t="shared" si="0"/>
        <v>Вт</v>
      </c>
      <c r="S9" s="6" t="str">
        <f t="shared" si="0"/>
        <v>Ср</v>
      </c>
      <c r="T9" s="6" t="str">
        <f t="shared" si="0"/>
        <v>Чт</v>
      </c>
      <c r="U9" s="6" t="str">
        <f t="shared" si="0"/>
        <v>Пт</v>
      </c>
      <c r="V9" s="6" t="str">
        <f t="shared" si="0"/>
        <v>Сб</v>
      </c>
      <c r="W9" s="6" t="str">
        <f t="shared" si="0"/>
        <v>Вс</v>
      </c>
      <c r="X9" s="6" t="str">
        <f t="shared" si="0"/>
        <v>Пн</v>
      </c>
      <c r="Y9" s="6" t="str">
        <f t="shared" si="0"/>
        <v>Вт</v>
      </c>
      <c r="Z9" s="6" t="str">
        <f t="shared" si="0"/>
        <v>Ср</v>
      </c>
      <c r="AA9" s="6" t="str">
        <f t="shared" si="0"/>
        <v>Чт</v>
      </c>
      <c r="AB9" s="6" t="str">
        <f t="shared" si="0"/>
        <v>Пт</v>
      </c>
      <c r="AC9" s="6" t="str">
        <f t="shared" si="0"/>
        <v>Сб</v>
      </c>
      <c r="AD9" s="6" t="str">
        <f t="shared" si="0"/>
        <v>Вс</v>
      </c>
      <c r="AE9" s="6" t="str">
        <f t="shared" si="0"/>
        <v>Пн</v>
      </c>
      <c r="AF9" s="6" t="str">
        <f t="shared" si="0"/>
        <v>Вт</v>
      </c>
      <c r="AG9" s="10" t="str">
        <f t="shared" si="0"/>
        <v>Ср</v>
      </c>
      <c r="AH9" s="80"/>
      <c r="AI9" s="80"/>
      <c r="AJ9" s="80"/>
      <c r="AK9" s="80"/>
      <c r="AL9" s="80"/>
      <c r="AM9" s="80"/>
    </row>
    <row r="10" spans="3:39" x14ac:dyDescent="0.25">
      <c r="AH10" s="11"/>
      <c r="AI10" s="12"/>
      <c r="AJ10" s="12"/>
      <c r="AK10" s="12"/>
      <c r="AL10" s="12"/>
      <c r="AM10" s="12"/>
    </row>
    <row r="11" spans="3:39" x14ac:dyDescent="0.25">
      <c r="AH11" s="11"/>
      <c r="AI11" s="12"/>
      <c r="AJ11" s="12"/>
      <c r="AK11" s="12"/>
      <c r="AL11" s="12"/>
      <c r="AM11" s="12"/>
    </row>
    <row r="12" spans="3:39" x14ac:dyDescent="0.25">
      <c r="AH12" s="11"/>
      <c r="AI12" s="12"/>
      <c r="AJ12" s="12"/>
      <c r="AK12" s="12"/>
      <c r="AL12" s="12"/>
      <c r="AM12" s="12"/>
    </row>
    <row r="13" spans="3:39" x14ac:dyDescent="0.25">
      <c r="AH13" s="11"/>
      <c r="AI13" s="12"/>
      <c r="AJ13" s="12"/>
      <c r="AK13" s="12"/>
      <c r="AL13" s="12"/>
      <c r="AM13" s="12"/>
    </row>
    <row r="14" spans="3:39" x14ac:dyDescent="0.25">
      <c r="AH14" s="11"/>
      <c r="AI14" s="12"/>
      <c r="AJ14" s="12"/>
      <c r="AK14" s="12"/>
      <c r="AL14" s="12"/>
      <c r="AM14" s="12"/>
    </row>
    <row r="15" spans="3:39" x14ac:dyDescent="0.25">
      <c r="AH15" s="11"/>
      <c r="AI15" s="12"/>
      <c r="AJ15" s="12"/>
      <c r="AK15" s="12"/>
      <c r="AL15" s="12"/>
      <c r="AM15" s="12"/>
    </row>
    <row r="16" spans="3:39" x14ac:dyDescent="0.25">
      <c r="AH16" s="11"/>
      <c r="AI16" s="12"/>
      <c r="AJ16" s="12"/>
      <c r="AK16" s="12"/>
      <c r="AL16" s="12"/>
      <c r="AM16" s="12"/>
    </row>
    <row r="17" spans="34:39" x14ac:dyDescent="0.25">
      <c r="AH17" s="11"/>
      <c r="AI17" s="12"/>
      <c r="AJ17" s="12"/>
      <c r="AK17" s="12"/>
      <c r="AL17" s="12"/>
      <c r="AM17" s="12"/>
    </row>
    <row r="18" spans="34:39" x14ac:dyDescent="0.25">
      <c r="AH18" s="11"/>
      <c r="AI18" s="12"/>
      <c r="AJ18" s="12"/>
      <c r="AK18" s="12"/>
      <c r="AL18" s="12"/>
      <c r="AM18" s="12"/>
    </row>
    <row r="19" spans="34:39" x14ac:dyDescent="0.25">
      <c r="AH19" s="11"/>
      <c r="AI19" s="12"/>
      <c r="AJ19" s="12"/>
      <c r="AK19" s="12"/>
      <c r="AL19" s="12"/>
      <c r="AM19" s="12"/>
    </row>
    <row r="20" spans="34:39" x14ac:dyDescent="0.25">
      <c r="AH20" s="11"/>
      <c r="AI20" s="12"/>
      <c r="AJ20" s="12"/>
      <c r="AK20" s="12"/>
      <c r="AL20" s="12"/>
      <c r="AM20" s="12"/>
    </row>
    <row r="21" spans="34:39" x14ac:dyDescent="0.25">
      <c r="AH21" s="11"/>
      <c r="AI21" s="12"/>
      <c r="AJ21" s="12"/>
      <c r="AK21" s="12"/>
      <c r="AL21" s="12"/>
      <c r="AM21" s="12"/>
    </row>
    <row r="22" spans="34:39" x14ac:dyDescent="0.25">
      <c r="AH22" s="11"/>
      <c r="AI22" s="12"/>
      <c r="AJ22" s="12"/>
      <c r="AK22" s="12"/>
      <c r="AL22" s="12"/>
      <c r="AM22" s="12"/>
    </row>
    <row r="23" spans="34:39" x14ac:dyDescent="0.25">
      <c r="AH23" s="11"/>
      <c r="AI23" s="12"/>
      <c r="AJ23" s="12"/>
      <c r="AK23" s="12"/>
      <c r="AL23" s="12"/>
      <c r="AM23" s="12"/>
    </row>
    <row r="24" spans="34:39" x14ac:dyDescent="0.25">
      <c r="AH24" s="11"/>
      <c r="AI24" s="12"/>
      <c r="AJ24" s="12"/>
      <c r="AK24" s="12"/>
      <c r="AL24" s="12"/>
      <c r="AM24" s="12"/>
    </row>
    <row r="25" spans="34:39" x14ac:dyDescent="0.25">
      <c r="AH25" s="11"/>
      <c r="AI25" s="12"/>
      <c r="AJ25" s="12"/>
      <c r="AK25" s="12"/>
      <c r="AL25" s="12"/>
      <c r="AM25" s="12"/>
    </row>
    <row r="26" spans="34:39" x14ac:dyDescent="0.25">
      <c r="AH26" s="11"/>
      <c r="AI26" s="12"/>
      <c r="AJ26" s="12"/>
      <c r="AK26" s="12"/>
      <c r="AL26" s="12"/>
      <c r="AM26" s="12"/>
    </row>
    <row r="27" spans="34:39" x14ac:dyDescent="0.25">
      <c r="AH27" s="11"/>
      <c r="AI27" s="12"/>
      <c r="AJ27" s="12"/>
      <c r="AK27" s="12"/>
      <c r="AL27" s="12"/>
      <c r="AM27" s="12"/>
    </row>
    <row r="28" spans="34:39" x14ac:dyDescent="0.25">
      <c r="AH28" s="11"/>
      <c r="AI28" s="12"/>
      <c r="AJ28" s="12"/>
      <c r="AK28" s="12"/>
      <c r="AL28" s="12"/>
      <c r="AM28" s="12"/>
    </row>
    <row r="29" spans="34:39" x14ac:dyDescent="0.25">
      <c r="AH29" s="11"/>
      <c r="AI29" s="12"/>
      <c r="AJ29" s="12"/>
      <c r="AK29" s="12"/>
      <c r="AL29" s="12"/>
      <c r="AM29" s="12"/>
    </row>
    <row r="30" spans="34:39" x14ac:dyDescent="0.25">
      <c r="AH30" s="11"/>
      <c r="AI30" s="12"/>
      <c r="AJ30" s="12"/>
      <c r="AK30" s="12"/>
      <c r="AL30" s="12"/>
      <c r="AM30" s="12"/>
    </row>
    <row r="31" spans="34:39" x14ac:dyDescent="0.25">
      <c r="AH31" s="11"/>
      <c r="AI31" s="12"/>
      <c r="AJ31" s="12"/>
      <c r="AK31" s="12"/>
      <c r="AL31" s="12"/>
      <c r="AM31" s="12"/>
    </row>
    <row r="32" spans="34:39" x14ac:dyDescent="0.25">
      <c r="AH32" s="11"/>
      <c r="AI32" s="12"/>
      <c r="AJ32" s="12"/>
      <c r="AK32" s="12"/>
      <c r="AL32" s="12"/>
      <c r="AM32" s="12"/>
    </row>
    <row r="33" spans="34:39" x14ac:dyDescent="0.25">
      <c r="AH33" s="11"/>
      <c r="AI33" s="12"/>
      <c r="AJ33" s="12"/>
      <c r="AK33" s="12"/>
      <c r="AL33" s="12"/>
      <c r="AM33" s="12"/>
    </row>
    <row r="34" spans="34:39" x14ac:dyDescent="0.25">
      <c r="AH34" s="11"/>
      <c r="AI34" s="12"/>
      <c r="AJ34" s="12"/>
      <c r="AK34" s="12"/>
      <c r="AL34" s="12"/>
      <c r="AM34" s="12"/>
    </row>
    <row r="35" spans="34:39" x14ac:dyDescent="0.25">
      <c r="AH35" s="11"/>
      <c r="AI35" s="12"/>
      <c r="AJ35" s="12"/>
      <c r="AK35" s="12"/>
      <c r="AL35" s="12"/>
      <c r="AM35" s="12"/>
    </row>
    <row r="36" spans="34:39" x14ac:dyDescent="0.25">
      <c r="AH36" s="11"/>
      <c r="AI36" s="12"/>
      <c r="AJ36" s="12"/>
      <c r="AK36" s="12"/>
      <c r="AL36" s="12"/>
      <c r="AM36" s="12"/>
    </row>
    <row r="37" spans="34:39" x14ac:dyDescent="0.25">
      <c r="AH37" s="11"/>
      <c r="AI37" s="12"/>
      <c r="AJ37" s="12"/>
      <c r="AK37" s="12"/>
      <c r="AL37" s="12"/>
      <c r="AM37" s="12"/>
    </row>
    <row r="38" spans="34:39" x14ac:dyDescent="0.25">
      <c r="AH38" s="11"/>
      <c r="AI38" s="12"/>
      <c r="AJ38" s="12"/>
      <c r="AK38" s="12"/>
      <c r="AL38" s="12"/>
      <c r="AM38" s="12"/>
    </row>
    <row r="39" spans="34:39" x14ac:dyDescent="0.25">
      <c r="AH39" s="11"/>
      <c r="AI39" s="12"/>
      <c r="AJ39" s="12"/>
      <c r="AK39" s="12"/>
      <c r="AL39" s="12"/>
      <c r="AM39" s="12"/>
    </row>
    <row r="40" spans="34:39" x14ac:dyDescent="0.25">
      <c r="AH40" s="11"/>
      <c r="AI40" s="12"/>
      <c r="AJ40" s="12"/>
      <c r="AK40" s="12"/>
      <c r="AL40" s="12"/>
      <c r="AM40" s="12"/>
    </row>
    <row r="41" spans="34:39" x14ac:dyDescent="0.25">
      <c r="AH41" s="11"/>
      <c r="AI41" s="12"/>
      <c r="AJ41" s="12"/>
      <c r="AK41" s="12"/>
      <c r="AL41" s="12"/>
      <c r="AM41" s="12"/>
    </row>
    <row r="42" spans="34:39" x14ac:dyDescent="0.25">
      <c r="AH42" s="11"/>
      <c r="AI42" s="12"/>
      <c r="AJ42" s="12"/>
      <c r="AK42" s="12"/>
      <c r="AL42" s="12"/>
      <c r="AM42" s="12"/>
    </row>
    <row r="43" spans="34:39" x14ac:dyDescent="0.25">
      <c r="AH43" s="11"/>
      <c r="AI43" s="12"/>
      <c r="AJ43" s="12"/>
      <c r="AK43" s="12"/>
      <c r="AL43" s="12"/>
      <c r="AM43" s="12"/>
    </row>
    <row r="44" spans="34:39" x14ac:dyDescent="0.25">
      <c r="AH44" s="11"/>
      <c r="AI44" s="12"/>
      <c r="AJ44" s="12"/>
      <c r="AK44" s="12"/>
      <c r="AL44" s="12"/>
      <c r="AM44" s="12"/>
    </row>
    <row r="45" spans="34:39" x14ac:dyDescent="0.25">
      <c r="AH45" s="11"/>
      <c r="AI45" s="12"/>
      <c r="AJ45" s="12"/>
      <c r="AK45" s="12"/>
      <c r="AL45" s="12"/>
      <c r="AM45" s="12"/>
    </row>
    <row r="46" spans="34:39" x14ac:dyDescent="0.25">
      <c r="AH46" s="11"/>
      <c r="AI46" s="12"/>
      <c r="AJ46" s="12"/>
      <c r="AK46" s="12"/>
      <c r="AL46" s="12"/>
      <c r="AM46" s="12"/>
    </row>
    <row r="47" spans="34:39" x14ac:dyDescent="0.25">
      <c r="AH47" s="11"/>
      <c r="AI47" s="12"/>
      <c r="AJ47" s="12"/>
      <c r="AK47" s="12"/>
      <c r="AL47" s="12"/>
      <c r="AM47" s="12"/>
    </row>
    <row r="48" spans="34:39" x14ac:dyDescent="0.25">
      <c r="AH48" s="11"/>
      <c r="AI48" s="12"/>
      <c r="AJ48" s="12"/>
      <c r="AK48" s="12"/>
      <c r="AL48" s="12"/>
      <c r="AM48" s="12"/>
    </row>
    <row r="49" spans="34:39" x14ac:dyDescent="0.25">
      <c r="AH49" s="11"/>
      <c r="AI49" s="12"/>
      <c r="AJ49" s="12"/>
      <c r="AK49" s="12"/>
      <c r="AL49" s="12"/>
      <c r="AM49" s="12"/>
    </row>
    <row r="50" spans="34:39" x14ac:dyDescent="0.25">
      <c r="AH50" s="11"/>
      <c r="AI50" s="12"/>
      <c r="AJ50" s="12"/>
      <c r="AK50" s="12"/>
      <c r="AL50" s="12"/>
      <c r="AM50" s="12"/>
    </row>
    <row r="51" spans="34:39" x14ac:dyDescent="0.25">
      <c r="AH51" s="11"/>
      <c r="AI51" s="12"/>
      <c r="AJ51" s="12"/>
      <c r="AK51" s="12"/>
      <c r="AL51" s="12"/>
      <c r="AM51" s="12"/>
    </row>
    <row r="52" spans="34:39" x14ac:dyDescent="0.25">
      <c r="AH52" s="11"/>
      <c r="AI52" s="12"/>
      <c r="AJ52" s="12"/>
      <c r="AK52" s="12"/>
      <c r="AL52" s="12"/>
      <c r="AM52" s="12"/>
    </row>
    <row r="53" spans="34:39" x14ac:dyDescent="0.25">
      <c r="AH53" s="11"/>
      <c r="AI53" s="12"/>
      <c r="AJ53" s="12"/>
      <c r="AK53" s="12"/>
      <c r="AL53" s="12"/>
      <c r="AM53" s="12"/>
    </row>
    <row r="54" spans="34:39" x14ac:dyDescent="0.25">
      <c r="AH54" s="11"/>
      <c r="AI54" s="12"/>
      <c r="AJ54" s="12"/>
      <c r="AK54" s="12"/>
      <c r="AL54" s="12"/>
      <c r="AM54" s="12"/>
    </row>
    <row r="55" spans="34:39" x14ac:dyDescent="0.25">
      <c r="AH55" s="13"/>
      <c r="AI55" s="13"/>
      <c r="AJ55" s="13"/>
      <c r="AK55" s="13"/>
      <c r="AL55" s="13"/>
      <c r="AM55" s="13"/>
    </row>
    <row r="56" spans="34:39" x14ac:dyDescent="0.25">
      <c r="AH56" s="13"/>
      <c r="AI56" s="13"/>
      <c r="AJ56" s="13"/>
      <c r="AK56" s="13"/>
      <c r="AL56" s="13"/>
      <c r="AM56" s="13"/>
    </row>
    <row r="57" spans="34:39" x14ac:dyDescent="0.25">
      <c r="AH57" s="13"/>
      <c r="AI57" s="13"/>
      <c r="AJ57" s="13"/>
      <c r="AK57" s="13"/>
      <c r="AL57" s="13"/>
      <c r="AM57" s="13"/>
    </row>
    <row r="58" spans="34:39" x14ac:dyDescent="0.25">
      <c r="AH58" s="13"/>
      <c r="AI58" s="13"/>
      <c r="AJ58" s="13"/>
      <c r="AK58" s="13"/>
      <c r="AL58" s="13"/>
      <c r="AM58" s="13"/>
    </row>
  </sheetData>
  <sheetProtection password="CF41" sheet="1" objects="1" scenarios="1" selectLockedCells="1" selectUnlockedCells="1"/>
  <mergeCells count="6">
    <mergeCell ref="AM7:AM9"/>
    <mergeCell ref="AH7:AH9"/>
    <mergeCell ref="AI7:AI9"/>
    <mergeCell ref="AJ7:AJ9"/>
    <mergeCell ref="AK7:AK9"/>
    <mergeCell ref="AL7:AL9"/>
  </mergeCells>
  <conditionalFormatting sqref="D9:AG9">
    <cfRule type="containsText" dxfId="2" priority="1" operator="containsText" text="Вс">
      <formula>NOT(ISERROR(SEARCH("Вс",D9)))</formula>
    </cfRule>
    <cfRule type="containsText" dxfId="1" priority="2" operator="containsText" text="Сб">
      <formula>NOT(ISERROR(SEARCH("Сб",D9)))</formula>
    </cfRule>
    <cfRule type="containsText" dxfId="0" priority="3" operator="containsText" text="Сб,Вс">
      <formula>NOT(ISERROR(SEARCH("Сб,Вс",D9)))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Табель</vt:lpstr>
      <vt:lpstr>Обозначения в табеле</vt:lpstr>
      <vt:lpstr>1</vt:lpstr>
      <vt:lpstr>очистить_табель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Светлана.</dc:creator>
  <cp:lastModifiedBy>User</cp:lastModifiedBy>
  <cp:lastPrinted>2014-02-08T12:14:27Z</cp:lastPrinted>
  <dcterms:created xsi:type="dcterms:W3CDTF">2014-02-08T11:08:31Z</dcterms:created>
  <dcterms:modified xsi:type="dcterms:W3CDTF">2015-09-18T05:19:47Z</dcterms:modified>
</cp:coreProperties>
</file>