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95" yWindow="1185" windowWidth="14805" windowHeight="8010" activeTab="1"/>
  </bookViews>
  <sheets>
    <sheet name="Образец" sheetId="1" r:id="rId1"/>
    <sheet name="Сводная" sheetId="4" r:id="rId2"/>
    <sheet name="Данные" sheetId="2" r:id="rId3"/>
  </sheets>
  <calcPr calcId="145621"/>
  <pivotCaches>
    <pivotCache cacheId="146" r:id="rId4"/>
  </pivotCaches>
</workbook>
</file>

<file path=xl/calcChain.xml><?xml version="1.0" encoding="utf-8"?>
<calcChain xmlns="http://schemas.openxmlformats.org/spreadsheetml/2006/main">
  <c r="H50" i="2" l="1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2" i="2"/>
  <c r="B67" i="1" l="1"/>
  <c r="C81" i="1"/>
  <c r="C27" i="1"/>
  <c r="B27" i="1"/>
  <c r="B11" i="1" l="1"/>
  <c r="B7" i="1" s="1"/>
  <c r="C16" i="1"/>
  <c r="C92" i="1" l="1"/>
  <c r="C91" i="1" s="1"/>
  <c r="C67" i="1" s="1"/>
  <c r="C64" i="1"/>
  <c r="C15" i="1"/>
  <c r="C11" i="1" l="1"/>
  <c r="C7" i="1" s="1"/>
</calcChain>
</file>

<file path=xl/sharedStrings.xml><?xml version="1.0" encoding="utf-8"?>
<sst xmlns="http://schemas.openxmlformats.org/spreadsheetml/2006/main" count="418" uniqueCount="106">
  <si>
    <t>Оценка валовой прибыли</t>
  </si>
  <si>
    <t>Магазин</t>
  </si>
  <si>
    <t xml:space="preserve">Количество </t>
  </si>
  <si>
    <t>Сумма продаж (грн.)</t>
  </si>
  <si>
    <t>Склад</t>
  </si>
  <si>
    <t>Номенклатура</t>
  </si>
  <si>
    <t>Аудио-видео техника</t>
  </si>
  <si>
    <t>DVD-плеер</t>
  </si>
  <si>
    <t>LG</t>
  </si>
  <si>
    <t>Плеєр LG BP730</t>
  </si>
  <si>
    <t>Разное</t>
  </si>
  <si>
    <t>CAM - модуль</t>
  </si>
  <si>
    <t>Neotion</t>
  </si>
  <si>
    <t>CAM - модуль T2 NEOTION</t>
  </si>
  <si>
    <t>Аккумулятор</t>
  </si>
  <si>
    <t>Duracell</t>
  </si>
  <si>
    <t>Акумулятор DURACELL HR6BLN02*10 (AA) 1300 mAh</t>
  </si>
  <si>
    <t>Акумулятор DURACELL предзаряженные HR6BLN02*10 (AA) 1950 mAh</t>
  </si>
  <si>
    <t>Sony</t>
  </si>
  <si>
    <t>Аккумулятор SONY NHAAB2E R06 2500 1x2 шт.</t>
  </si>
  <si>
    <t>Аккумулятор   NHAAAB2E R03 1000 mAh 1x2 шт.</t>
  </si>
  <si>
    <t>Антенна</t>
  </si>
  <si>
    <t>Kvant-Efir</t>
  </si>
  <si>
    <t xml:space="preserve">   Антенна комнатная   ARU-01 активная   
</t>
  </si>
  <si>
    <t>X-Digital</t>
  </si>
  <si>
    <t>Антенна комнатная   DIN 330</t>
  </si>
  <si>
    <t>Батарейка</t>
  </si>
  <si>
    <t>Батарейка  D/LR20/MN1300 KPN 02*10</t>
  </si>
  <si>
    <t>Батарейка  LR03 MN2400 (коробка) 10х4шт.</t>
  </si>
  <si>
    <t>Батарейка  LR03 MN2400 1x2 шт.</t>
  </si>
  <si>
    <t>Батарейка  LR03 MN2400 1x18 шт.</t>
  </si>
  <si>
    <t>Батарейка  LR06 MN1500 KPD 02*20 Turbo 1x2 шт.</t>
  </si>
  <si>
    <t>Батарейка DURACELL LR06 MN1500 KPD 08*20 Turbo 1x8 шт.</t>
  </si>
  <si>
    <t>Батарейка DURACELL MN21 BLN 01x10</t>
  </si>
  <si>
    <t>Батарейка DURACELL С/ LR14/ MN1400 KPN 02*10</t>
  </si>
  <si>
    <t>Батарейка  LR 03 Stamina Platinum 1x4 шт.</t>
  </si>
  <si>
    <t>Батарейка  LR 6 Stamina Plus 1х12 шт.</t>
  </si>
  <si>
    <t>Батарейка X-DIGITAL Longlife R 3 коробка 1X4 шт.</t>
  </si>
  <si>
    <t>Батарейка X-DIGITAL LR 06</t>
  </si>
  <si>
    <t>Зарядное устройство</t>
  </si>
  <si>
    <t>Зарядное устройство SONY COMPACT CHARGER + 2XAA2500 MAH</t>
  </si>
  <si>
    <t>Зарядное устройство  Super Quick Charger with LCD+4xAA 2700mAh</t>
  </si>
  <si>
    <t>UFO</t>
  </si>
  <si>
    <t>Зарядное устройство  USB PB-miniAPP11-2 5200mAh</t>
  </si>
  <si>
    <t>Кабель, шнур, сетевой фильтр</t>
  </si>
  <si>
    <t>Bandridge</t>
  </si>
  <si>
    <t>Кабель  BVL8802 Antenna Cable 2m BLUE</t>
  </si>
  <si>
    <t>Кабель BANDRIDGE ValueLine VAL3402 Audio</t>
  </si>
  <si>
    <t>Кабель BANDRIDGE ValueLine VCL7105 Net RJ45 5m</t>
  </si>
  <si>
    <t>Maxxtro</t>
  </si>
  <si>
    <t>Сетевой фильтр  PWS06K 10F 3м. 6р черный</t>
  </si>
  <si>
    <t>Фильтр сетевой Maxxtro 5 розеток, серый, 1,8м. 10А</t>
  </si>
  <si>
    <t xml:space="preserve">Настенные крепления </t>
  </si>
  <si>
    <t>Brateck</t>
  </si>
  <si>
    <t>Кріплення до LCD 15-27 " LP10-22F</t>
  </si>
  <si>
    <t>ITECH</t>
  </si>
  <si>
    <t>Крепления  LCD-303B</t>
  </si>
  <si>
    <t>Крепления  LCD-328B</t>
  </si>
  <si>
    <t>Крепления  PLB-44</t>
  </si>
  <si>
    <t>Крiплення настiнне X-DIGITAL 13-32" LCD402 чорний</t>
  </si>
  <si>
    <t>Крiплення настiнне X-DIGITAL STEEL 22-42" SF305 Black</t>
  </si>
  <si>
    <t>Телевизор</t>
  </si>
  <si>
    <t>Телевизр LCD</t>
  </si>
  <si>
    <t>19"</t>
  </si>
  <si>
    <t>Sumsung</t>
  </si>
  <si>
    <t>LED TV  UE19H4000AKXUA</t>
  </si>
  <si>
    <t>22"</t>
  </si>
  <si>
    <t>Honda</t>
  </si>
  <si>
    <t>LED TV  HD 225</t>
  </si>
  <si>
    <t>24"</t>
  </si>
  <si>
    <t>Ergo</t>
  </si>
  <si>
    <t>LED TV  LE24D6</t>
  </si>
  <si>
    <t>28"</t>
  </si>
  <si>
    <t>LED TV  LE28D4</t>
  </si>
  <si>
    <t>Samsung</t>
  </si>
  <si>
    <t>32"</t>
  </si>
  <si>
    <t>LED TV  32LB563U</t>
  </si>
  <si>
    <t>LED TV  32LF560U</t>
  </si>
  <si>
    <t>LED TV  UE32FH4003WXUA</t>
  </si>
  <si>
    <t>LED TV  UE32J5530AUXUA</t>
  </si>
  <si>
    <t>40"</t>
  </si>
  <si>
    <t>LED TV  UE40J5100AUXUA</t>
  </si>
  <si>
    <t>42"</t>
  </si>
  <si>
    <t>LED TV  42LB570V</t>
  </si>
  <si>
    <t>LED TV  42LF580V</t>
  </si>
  <si>
    <t>Цифровой эфирный приемник</t>
  </si>
  <si>
    <t>Romsat</t>
  </si>
  <si>
    <t>ЦЭП  T2050</t>
  </si>
  <si>
    <t>Trimax</t>
  </si>
  <si>
    <t>Цифр. ефірн.приймач DVB-T2 Trimax TR-2012HD</t>
  </si>
  <si>
    <t>Strong</t>
  </si>
  <si>
    <t>ЦЭП  DVB-T2 Strong SRT-8501</t>
  </si>
  <si>
    <t xml:space="preserve">Период: Январь  2016 г.
</t>
  </si>
  <si>
    <t>Группа</t>
  </si>
  <si>
    <t>Подгруппа</t>
  </si>
  <si>
    <t>Бренд</t>
  </si>
  <si>
    <t>Товар</t>
  </si>
  <si>
    <t>Цена</t>
  </si>
  <si>
    <t>Кол-во</t>
  </si>
  <si>
    <t>Дюйм</t>
  </si>
  <si>
    <t xml:space="preserve">Антенна комнатная   ARU-01 активная   </t>
  </si>
  <si>
    <t>(пусто)</t>
  </si>
  <si>
    <t>Общий итог</t>
  </si>
  <si>
    <t>Количество</t>
  </si>
  <si>
    <t>Сумма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</si>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</sst>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8"/>
      <color indexed="56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2" fontId="1" fillId="0" borderId="0" xfId="1" applyNumberFormat="1"/>
    <xf numFmtId="0" fontId="1" fillId="0" borderId="0" xfId="1" applyAlignment="1">
      <alignment horizontal="left"/>
    </xf>
    <xf numFmtId="2" fontId="1" fillId="0" borderId="0" xfId="1" applyNumberFormat="1" applyAlignment="1">
      <alignment horizontal="left"/>
    </xf>
    <xf numFmtId="0" fontId="3" fillId="2" borderId="1" xfId="1" applyNumberFormat="1" applyFont="1" applyFill="1" applyBorder="1" applyAlignment="1">
      <alignment horizontal="left" vertical="top" wrapText="1"/>
    </xf>
    <xf numFmtId="0" fontId="4" fillId="3" borderId="2" xfId="1" applyNumberFormat="1" applyFont="1" applyFill="1" applyBorder="1" applyAlignment="1">
      <alignment horizontal="left" vertical="top" wrapText="1"/>
    </xf>
    <xf numFmtId="1" fontId="4" fillId="3" borderId="2" xfId="1" applyNumberFormat="1" applyFont="1" applyFill="1" applyBorder="1" applyAlignment="1">
      <alignment horizontal="right" vertical="top"/>
    </xf>
    <xf numFmtId="2" fontId="4" fillId="3" borderId="2" xfId="1" applyNumberFormat="1" applyFont="1" applyFill="1" applyBorder="1" applyAlignment="1">
      <alignment horizontal="right" vertical="top"/>
    </xf>
    <xf numFmtId="0" fontId="4" fillId="4" borderId="2" xfId="1" applyNumberFormat="1" applyFont="1" applyFill="1" applyBorder="1" applyAlignment="1">
      <alignment horizontal="left" vertical="top" wrapText="1" indent="2"/>
    </xf>
    <xf numFmtId="1" fontId="4" fillId="4" borderId="2" xfId="1" applyNumberFormat="1" applyFont="1" applyFill="1" applyBorder="1" applyAlignment="1">
      <alignment horizontal="right" vertical="top"/>
    </xf>
    <xf numFmtId="2" fontId="4" fillId="4" borderId="2" xfId="1" applyNumberFormat="1" applyFont="1" applyFill="1" applyBorder="1" applyAlignment="1">
      <alignment horizontal="right" vertical="top"/>
    </xf>
    <xf numFmtId="0" fontId="4" fillId="5" borderId="2" xfId="1" applyNumberFormat="1" applyFont="1" applyFill="1" applyBorder="1" applyAlignment="1">
      <alignment horizontal="left" vertical="top" wrapText="1" indent="4"/>
    </xf>
    <xf numFmtId="1" fontId="4" fillId="5" borderId="2" xfId="1" applyNumberFormat="1" applyFont="1" applyFill="1" applyBorder="1" applyAlignment="1">
      <alignment horizontal="right" vertical="top"/>
    </xf>
    <xf numFmtId="2" fontId="4" fillId="5" borderId="2" xfId="1" applyNumberFormat="1" applyFont="1" applyFill="1" applyBorder="1" applyAlignment="1">
      <alignment horizontal="right" vertical="top"/>
    </xf>
    <xf numFmtId="0" fontId="1" fillId="0" borderId="2" xfId="1" applyNumberFormat="1" applyFont="1" applyBorder="1" applyAlignment="1">
      <alignment horizontal="left" vertical="top" wrapText="1" indent="6"/>
    </xf>
    <xf numFmtId="1" fontId="1" fillId="0" borderId="2" xfId="1" applyNumberFormat="1" applyFont="1" applyBorder="1" applyAlignment="1">
      <alignment horizontal="right" vertical="top"/>
    </xf>
    <xf numFmtId="2" fontId="1" fillId="0" borderId="2" xfId="1" applyNumberFormat="1" applyFont="1" applyBorder="1" applyAlignment="1">
      <alignment horizontal="right" vertical="top"/>
    </xf>
    <xf numFmtId="0" fontId="4" fillId="5" borderId="2" xfId="1" applyNumberFormat="1" applyFont="1" applyFill="1" applyBorder="1" applyAlignment="1">
      <alignment horizontal="left" vertical="top" wrapText="1" indent="6"/>
    </xf>
    <xf numFmtId="0" fontId="1" fillId="0" borderId="2" xfId="1" applyNumberFormat="1" applyFont="1" applyBorder="1" applyAlignment="1">
      <alignment horizontal="left" vertical="top" wrapText="1" indent="8"/>
    </xf>
    <xf numFmtId="0" fontId="1" fillId="0" borderId="2" xfId="1" applyNumberFormat="1" applyFont="1" applyBorder="1" applyAlignment="1">
      <alignment horizontal="center" vertical="top" wrapText="1"/>
    </xf>
    <xf numFmtId="0" fontId="4" fillId="5" borderId="2" xfId="1" applyNumberFormat="1" applyFont="1" applyFill="1" applyBorder="1" applyAlignment="1">
      <alignment horizontal="left" vertical="top" wrapText="1" indent="8"/>
    </xf>
    <xf numFmtId="0" fontId="1" fillId="0" borderId="2" xfId="1" applyNumberFormat="1" applyFont="1" applyBorder="1" applyAlignment="1">
      <alignment horizontal="left" vertical="top" wrapText="1" indent="10"/>
    </xf>
    <xf numFmtId="2" fontId="1" fillId="6" borderId="2" xfId="1" applyNumberFormat="1" applyFont="1" applyFill="1" applyBorder="1" applyAlignment="1">
      <alignment horizontal="right" vertical="top"/>
    </xf>
    <xf numFmtId="0" fontId="1" fillId="0" borderId="0" xfId="1" applyNumberFormat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left" vertical="top" wrapText="1"/>
    </xf>
    <xf numFmtId="0" fontId="0" fillId="0" borderId="0" xfId="0" applyAlignment="1"/>
    <xf numFmtId="0" fontId="4" fillId="4" borderId="2" xfId="1" applyNumberFormat="1" applyFont="1" applyFill="1" applyBorder="1" applyAlignment="1">
      <alignment horizontal="left" vertical="top"/>
    </xf>
    <xf numFmtId="0" fontId="4" fillId="5" borderId="2" xfId="1" applyNumberFormat="1" applyFont="1" applyFill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NumberFormat="1"/>
    <xf numFmtId="0" fontId="4" fillId="4" borderId="3" xfId="1" applyNumberFormat="1" applyFont="1" applyFill="1" applyBorder="1" applyAlignment="1">
      <alignment horizontal="left" vertical="top"/>
    </xf>
    <xf numFmtId="0" fontId="4" fillId="5" borderId="3" xfId="1" applyNumberFormat="1" applyFont="1" applyFill="1" applyBorder="1" applyAlignment="1">
      <alignment horizontal="left" vertical="top"/>
    </xf>
    <xf numFmtId="0" fontId="1" fillId="0" borderId="3" xfId="1" applyNumberFormat="1" applyFont="1" applyBorder="1" applyAlignment="1">
      <alignment horizontal="left" vertical="top"/>
    </xf>
    <xf numFmtId="2" fontId="1" fillId="0" borderId="3" xfId="1" applyNumberFormat="1" applyFont="1" applyBorder="1" applyAlignment="1">
      <alignment horizontal="right" vertical="top"/>
    </xf>
    <xf numFmtId="1" fontId="1" fillId="0" borderId="3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2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border outline="0">
        <bottom style="thin">
          <color indexed="28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32.737708449073" createdVersion="4" refreshedVersion="4" minRefreshableVersion="3" recordCount="467">
  <cacheSource type="worksheet">
    <worksheetSource ref="A1:H1048576" sheet="Данные"/>
  </cacheSource>
  <cacheFields count="8">
    <cacheField name="Группа" numFmtId="0">
      <sharedItems containsBlank="1" count="5">
        <s v="DVD-плеер"/>
        <s v="Разное"/>
        <s v="Телевизор"/>
        <s v="Цифровой эфирный приемник"/>
        <m/>
      </sharedItems>
    </cacheField>
    <cacheField name="Подгруппа" numFmtId="0">
      <sharedItems containsBlank="1" count="9">
        <m/>
        <s v="CAM - модуль"/>
        <s v="Аккумулятор"/>
        <s v="Антенна"/>
        <s v="Батарейка"/>
        <s v="Зарядное устройство"/>
        <s v="Кабель, шнур, сетевой фильтр"/>
        <s v="Настенные крепления "/>
        <s v="Телевизр LCD"/>
      </sharedItems>
    </cacheField>
    <cacheField name="Дюйм" numFmtId="0">
      <sharedItems containsBlank="1" count="8">
        <m/>
        <s v="19&quot;"/>
        <s v="22&quot;"/>
        <s v="24&quot;"/>
        <s v="28&quot;"/>
        <s v="32&quot;"/>
        <s v="40&quot;"/>
        <s v="42&quot;"/>
      </sharedItems>
    </cacheField>
    <cacheField name="Бренд" numFmtId="0">
      <sharedItems containsBlank="1" count="19">
        <s v="LG"/>
        <s v="Neotion"/>
        <s v="Duracell"/>
        <s v="Sony"/>
        <s v="Kvant-Efir"/>
        <s v="X-Digital"/>
        <s v="UFO"/>
        <s v="Bandridge"/>
        <s v="Maxxtro"/>
        <s v="Brateck"/>
        <s v="ITECH"/>
        <s v="Sumsung"/>
        <s v="Honda"/>
        <s v="Ergo"/>
        <s v="Samsung"/>
        <s v="Romsat"/>
        <s v="Trimax"/>
        <s v="Strong"/>
        <m/>
      </sharedItems>
    </cacheField>
    <cacheField name="Товар" numFmtId="0">
      <sharedItems containsBlank="1" count="49">
        <s v="Плеєр LG BP730"/>
        <s v="CAM - модуль T2 NEOTION"/>
        <s v="Акумулятор DURACELL HR6BLN02*10 (AA) 1300 mAh"/>
        <s v="Акумулятор DURACELL предзаряженные HR6BLN02*10 (AA) 1950 mAh"/>
        <s v="Аккумулятор SONY NHAAB2E R06 2500 1x2 шт."/>
        <s v="Аккумулятор   NHAAAB2E R03 1000 mAh 1x2 шт."/>
        <s v="Антенна комнатная   ARU-01 активная   "/>
        <s v="Антенна комнатная   DIN 330"/>
        <s v="Батарейка  D/LR20/MN1300 KPN 02*10"/>
        <s v="Батарейка  LR03 MN2400 (коробка) 10х4шт."/>
        <s v="Батарейка  LR03 MN2400 1x2 шт."/>
        <s v="Батарейка  LR03 MN2400 1x18 шт."/>
        <s v="Батарейка  LR06 MN1500 KPD 02*20 Turbo 1x2 шт."/>
        <s v="Батарейка DURACELL LR06 MN1500 KPD 08*20 Turbo 1x8 шт."/>
        <s v="Батарейка DURACELL MN21 BLN 01x10"/>
        <s v="Батарейка DURACELL С/ LR14/ MN1400 KPN 02*10"/>
        <s v="Батарейка  LR 03 Stamina Platinum 1x4 шт."/>
        <s v="Батарейка  LR 6 Stamina Plus 1х12 шт."/>
        <s v="Батарейка X-DIGITAL Longlife R 3 коробка 1X4 шт."/>
        <s v="Батарейка X-DIGITAL LR 06"/>
        <s v="Зарядное устройство SONY COMPACT CHARGER + 2XAA2500 MAH"/>
        <s v="Зарядное устройство  Super Quick Charger with LCD+4xAA 2700mAh"/>
        <s v="Зарядное устройство  USB PB-miniAPP11-2 5200mAh"/>
        <s v="Кабель  BVL8802 Antenna Cable 2m BLUE"/>
        <s v="Кабель BANDRIDGE ValueLine VAL3402 Audio"/>
        <s v="Кабель BANDRIDGE ValueLine VCL7105 Net RJ45 5m"/>
        <s v="Сетевой фильтр  PWS06K 10F 3м. 6р черный"/>
        <s v="Фильтр сетевой Maxxtro 5 розеток, серый, 1,8м. 10А"/>
        <s v="Кріплення до LCD 15-27 &quot; LP10-22F"/>
        <s v="Крепления  LCD-303B"/>
        <s v="Крепления  LCD-328B"/>
        <s v="Крепления  PLB-44"/>
        <s v="Крiплення настiнне X-DIGITAL 13-32&quot; LCD402 чорний"/>
        <s v="Крiплення настiнне X-DIGITAL STEEL 22-42&quot; SF305 Black"/>
        <s v="LED TV  UE19H4000AKXUA"/>
        <s v="LED TV  HD 225"/>
        <s v="LED TV  LE24D6"/>
        <s v="LED TV  LE28D4"/>
        <s v="LED TV  32LB563U"/>
        <s v="LED TV  32LF560U"/>
        <s v="LED TV  UE32FH4003WXUA"/>
        <s v="LED TV  UE32J5530AUXUA"/>
        <s v="LED TV  UE40J5100AUXUA"/>
        <s v="LED TV  42LB570V"/>
        <s v="LED TV  42LF580V"/>
        <s v="ЦЭП  T2050"/>
        <s v="Цифр. ефірн.приймач DVB-T2 Trimax TR-2012HD"/>
        <s v="ЦЭП  DVB-T2 Strong SRT-8501"/>
        <m/>
      </sharedItems>
    </cacheField>
    <cacheField name="Цена" numFmtId="0">
      <sharedItems containsString="0" containsBlank="1" containsNumber="1" containsInteger="1" minValue="8" maxValue="14299"/>
    </cacheField>
    <cacheField name="Кол-во" numFmtId="0">
      <sharedItems containsString="0" containsBlank="1" containsNumber="1" containsInteger="1" minValue="1" maxValue="18"/>
    </cacheField>
    <cacheField name="Сумма" numFmtId="0">
      <sharedItems containsString="0" containsBlank="1" containsNumber="1" containsInteger="1" minValue="0" maxValue="14299" count="44">
        <n v="670"/>
        <n v="2520"/>
        <n v="440"/>
        <n v="504"/>
        <n v="570"/>
        <n v="640"/>
        <n v="460"/>
        <n v="294"/>
        <n v="220"/>
        <n v="168"/>
        <n v="144"/>
        <n v="252"/>
        <n v="176"/>
        <n v="192"/>
        <n v="120"/>
        <n v="80"/>
        <n v="136"/>
        <n v="96"/>
        <n v="270"/>
        <n v="650"/>
        <n v="860"/>
        <n v="240"/>
        <n v="100"/>
        <n v="260"/>
        <n v="200"/>
        <n v="300"/>
        <n v="380"/>
        <n v="680"/>
        <n v="575"/>
        <n v="3999"/>
        <n v="3099"/>
        <n v="3799"/>
        <n v="4329"/>
        <n v="6999"/>
        <n v="7499"/>
        <n v="6799"/>
        <n v="10999"/>
        <n v="12499"/>
        <n v="14299"/>
        <n v="899"/>
        <n v="1600"/>
        <n v="1778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7">
  <r>
    <x v="0"/>
    <x v="0"/>
    <x v="0"/>
    <x v="0"/>
    <x v="0"/>
    <n v="670"/>
    <n v="1"/>
    <x v="0"/>
  </r>
  <r>
    <x v="1"/>
    <x v="1"/>
    <x v="0"/>
    <x v="1"/>
    <x v="1"/>
    <n v="840"/>
    <n v="3"/>
    <x v="1"/>
  </r>
  <r>
    <x v="1"/>
    <x v="2"/>
    <x v="0"/>
    <x v="2"/>
    <x v="2"/>
    <n v="44"/>
    <n v="10"/>
    <x v="2"/>
  </r>
  <r>
    <x v="1"/>
    <x v="2"/>
    <x v="0"/>
    <x v="2"/>
    <x v="3"/>
    <n v="84"/>
    <n v="6"/>
    <x v="3"/>
  </r>
  <r>
    <x v="1"/>
    <x v="2"/>
    <x v="0"/>
    <x v="3"/>
    <x v="4"/>
    <n v="95"/>
    <n v="6"/>
    <x v="4"/>
  </r>
  <r>
    <x v="1"/>
    <x v="2"/>
    <x v="0"/>
    <x v="3"/>
    <x v="5"/>
    <n v="80"/>
    <n v="8"/>
    <x v="5"/>
  </r>
  <r>
    <x v="1"/>
    <x v="3"/>
    <x v="0"/>
    <x v="4"/>
    <x v="6"/>
    <n v="230"/>
    <n v="2"/>
    <x v="6"/>
  </r>
  <r>
    <x v="1"/>
    <x v="3"/>
    <x v="0"/>
    <x v="5"/>
    <x v="7"/>
    <n v="294"/>
    <n v="1"/>
    <x v="7"/>
  </r>
  <r>
    <x v="1"/>
    <x v="4"/>
    <x v="0"/>
    <x v="2"/>
    <x v="8"/>
    <n v="55"/>
    <n v="4"/>
    <x v="8"/>
  </r>
  <r>
    <x v="1"/>
    <x v="4"/>
    <x v="0"/>
    <x v="2"/>
    <x v="9"/>
    <n v="12"/>
    <n v="14"/>
    <x v="9"/>
  </r>
  <r>
    <x v="1"/>
    <x v="4"/>
    <x v="0"/>
    <x v="2"/>
    <x v="10"/>
    <n v="18"/>
    <n v="8"/>
    <x v="10"/>
  </r>
  <r>
    <x v="1"/>
    <x v="4"/>
    <x v="0"/>
    <x v="2"/>
    <x v="11"/>
    <n v="14"/>
    <n v="18"/>
    <x v="11"/>
  </r>
  <r>
    <x v="1"/>
    <x v="4"/>
    <x v="0"/>
    <x v="2"/>
    <x v="12"/>
    <n v="22"/>
    <n v="8"/>
    <x v="12"/>
  </r>
  <r>
    <x v="1"/>
    <x v="4"/>
    <x v="0"/>
    <x v="2"/>
    <x v="13"/>
    <n v="24"/>
    <n v="8"/>
    <x v="13"/>
  </r>
  <r>
    <x v="1"/>
    <x v="4"/>
    <x v="0"/>
    <x v="2"/>
    <x v="14"/>
    <n v="60"/>
    <n v="2"/>
    <x v="14"/>
  </r>
  <r>
    <x v="1"/>
    <x v="4"/>
    <x v="0"/>
    <x v="2"/>
    <x v="15"/>
    <n v="40"/>
    <n v="2"/>
    <x v="15"/>
  </r>
  <r>
    <x v="1"/>
    <x v="4"/>
    <x v="0"/>
    <x v="3"/>
    <x v="16"/>
    <n v="17"/>
    <n v="8"/>
    <x v="16"/>
  </r>
  <r>
    <x v="1"/>
    <x v="4"/>
    <x v="0"/>
    <x v="3"/>
    <x v="17"/>
    <n v="10"/>
    <n v="12"/>
    <x v="14"/>
  </r>
  <r>
    <x v="1"/>
    <x v="4"/>
    <x v="0"/>
    <x v="5"/>
    <x v="18"/>
    <n v="8"/>
    <n v="12"/>
    <x v="17"/>
  </r>
  <r>
    <x v="1"/>
    <x v="4"/>
    <x v="0"/>
    <x v="5"/>
    <x v="19"/>
    <n v="8"/>
    <n v="12"/>
    <x v="17"/>
  </r>
  <r>
    <x v="1"/>
    <x v="5"/>
    <x v="0"/>
    <x v="3"/>
    <x v="20"/>
    <n v="270"/>
    <n v="1"/>
    <x v="18"/>
  </r>
  <r>
    <x v="1"/>
    <x v="5"/>
    <x v="0"/>
    <x v="3"/>
    <x v="21"/>
    <n v="650"/>
    <n v="1"/>
    <x v="19"/>
  </r>
  <r>
    <x v="1"/>
    <x v="5"/>
    <x v="0"/>
    <x v="6"/>
    <x v="22"/>
    <n v="430"/>
    <n v="2"/>
    <x v="20"/>
  </r>
  <r>
    <x v="1"/>
    <x v="6"/>
    <x v="0"/>
    <x v="7"/>
    <x v="23"/>
    <n v="110"/>
    <n v="2"/>
    <x v="8"/>
  </r>
  <r>
    <x v="1"/>
    <x v="6"/>
    <x v="0"/>
    <x v="7"/>
    <x v="24"/>
    <n v="60"/>
    <n v="2"/>
    <x v="14"/>
  </r>
  <r>
    <x v="1"/>
    <x v="6"/>
    <x v="0"/>
    <x v="7"/>
    <x v="25"/>
    <n v="135"/>
    <n v="2"/>
    <x v="18"/>
  </r>
  <r>
    <x v="1"/>
    <x v="6"/>
    <x v="0"/>
    <x v="8"/>
    <x v="26"/>
    <n v="120"/>
    <n v="2"/>
    <x v="21"/>
  </r>
  <r>
    <x v="1"/>
    <x v="6"/>
    <x v="0"/>
    <x v="8"/>
    <x v="27"/>
    <n v="50"/>
    <n v="2"/>
    <x v="22"/>
  </r>
  <r>
    <x v="1"/>
    <x v="7"/>
    <x v="0"/>
    <x v="9"/>
    <x v="28"/>
    <n v="260"/>
    <n v="1"/>
    <x v="23"/>
  </r>
  <r>
    <x v="1"/>
    <x v="7"/>
    <x v="0"/>
    <x v="10"/>
    <x v="29"/>
    <n v="200"/>
    <n v="1"/>
    <x v="24"/>
  </r>
  <r>
    <x v="1"/>
    <x v="7"/>
    <x v="0"/>
    <x v="10"/>
    <x v="30"/>
    <n v="300"/>
    <n v="1"/>
    <x v="25"/>
  </r>
  <r>
    <x v="1"/>
    <x v="7"/>
    <x v="0"/>
    <x v="10"/>
    <x v="31"/>
    <n v="380"/>
    <n v="1"/>
    <x v="26"/>
  </r>
  <r>
    <x v="1"/>
    <x v="7"/>
    <x v="0"/>
    <x v="5"/>
    <x v="32"/>
    <n v="680"/>
    <n v="1"/>
    <x v="27"/>
  </r>
  <r>
    <x v="1"/>
    <x v="7"/>
    <x v="0"/>
    <x v="5"/>
    <x v="33"/>
    <n v="575"/>
    <n v="1"/>
    <x v="28"/>
  </r>
  <r>
    <x v="2"/>
    <x v="8"/>
    <x v="1"/>
    <x v="11"/>
    <x v="34"/>
    <n v="3999"/>
    <n v="1"/>
    <x v="29"/>
  </r>
  <r>
    <x v="2"/>
    <x v="8"/>
    <x v="2"/>
    <x v="12"/>
    <x v="35"/>
    <n v="3099"/>
    <n v="1"/>
    <x v="30"/>
  </r>
  <r>
    <x v="2"/>
    <x v="8"/>
    <x v="3"/>
    <x v="13"/>
    <x v="36"/>
    <n v="3799"/>
    <n v="1"/>
    <x v="31"/>
  </r>
  <r>
    <x v="2"/>
    <x v="8"/>
    <x v="4"/>
    <x v="13"/>
    <x v="37"/>
    <n v="4329"/>
    <n v="1"/>
    <x v="32"/>
  </r>
  <r>
    <x v="2"/>
    <x v="8"/>
    <x v="5"/>
    <x v="0"/>
    <x v="38"/>
    <n v="6999"/>
    <n v="1"/>
    <x v="33"/>
  </r>
  <r>
    <x v="2"/>
    <x v="8"/>
    <x v="5"/>
    <x v="0"/>
    <x v="39"/>
    <n v="7499"/>
    <n v="1"/>
    <x v="34"/>
  </r>
  <r>
    <x v="2"/>
    <x v="8"/>
    <x v="5"/>
    <x v="14"/>
    <x v="40"/>
    <n v="6799"/>
    <n v="1"/>
    <x v="35"/>
  </r>
  <r>
    <x v="2"/>
    <x v="8"/>
    <x v="5"/>
    <x v="14"/>
    <x v="41"/>
    <n v="10999"/>
    <n v="1"/>
    <x v="36"/>
  </r>
  <r>
    <x v="2"/>
    <x v="8"/>
    <x v="6"/>
    <x v="14"/>
    <x v="42"/>
    <n v="12499"/>
    <n v="1"/>
    <x v="37"/>
  </r>
  <r>
    <x v="2"/>
    <x v="8"/>
    <x v="7"/>
    <x v="0"/>
    <x v="43"/>
    <n v="10999"/>
    <n v="1"/>
    <x v="36"/>
  </r>
  <r>
    <x v="2"/>
    <x v="8"/>
    <x v="7"/>
    <x v="0"/>
    <x v="44"/>
    <n v="14299"/>
    <n v="1"/>
    <x v="38"/>
  </r>
  <r>
    <x v="3"/>
    <x v="0"/>
    <x v="0"/>
    <x v="15"/>
    <x v="45"/>
    <n v="899"/>
    <n v="1"/>
    <x v="39"/>
  </r>
  <r>
    <x v="3"/>
    <x v="0"/>
    <x v="0"/>
    <x v="16"/>
    <x v="46"/>
    <n v="800"/>
    <n v="2"/>
    <x v="40"/>
  </r>
  <r>
    <x v="3"/>
    <x v="0"/>
    <x v="0"/>
    <x v="17"/>
    <x v="47"/>
    <n v="889"/>
    <n v="2"/>
    <x v="41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Аудио-видео техника">
  <location ref="A3:C109" firstHeaderRow="0" firstDataRow="1" firstDataCol="1"/>
  <pivotFields count="8">
    <pivotField axis="axisRow" showAll="0">
      <items count="6">
        <item x="0"/>
        <item x="1"/>
        <item x="2"/>
        <item x="3"/>
        <item h="1" x="4"/>
        <item t="default"/>
      </items>
    </pivotField>
    <pivotField axis="axisRow" showAll="0">
      <items count="10">
        <item x="1"/>
        <item x="2"/>
        <item x="3"/>
        <item x="4"/>
        <item x="5"/>
        <item x="6"/>
        <item x="7"/>
        <item x="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9">
        <item x="1"/>
        <item x="2"/>
        <item x="3"/>
        <item x="4"/>
        <item x="5"/>
        <item x="6"/>
        <item x="7"/>
        <item x="0"/>
        <item t="default"/>
      </items>
    </pivotField>
    <pivotField axis="axisRow" showAll="0">
      <items count="20">
        <item x="7"/>
        <item x="9"/>
        <item x="2"/>
        <item x="13"/>
        <item x="12"/>
        <item x="10"/>
        <item x="4"/>
        <item x="0"/>
        <item x="8"/>
        <item x="1"/>
        <item x="15"/>
        <item x="14"/>
        <item x="3"/>
        <item x="17"/>
        <item x="11"/>
        <item x="16"/>
        <item x="6"/>
        <item x="5"/>
        <item x="18"/>
        <item t="default"/>
      </items>
    </pivotField>
    <pivotField axis="axisRow" showAll="0">
      <items count="50">
        <item x="1"/>
        <item x="38"/>
        <item x="39"/>
        <item x="43"/>
        <item x="44"/>
        <item x="35"/>
        <item x="36"/>
        <item x="37"/>
        <item x="34"/>
        <item x="40"/>
        <item x="41"/>
        <item x="42"/>
        <item x="5"/>
        <item x="4"/>
        <item x="2"/>
        <item x="3"/>
        <item x="7"/>
        <item x="8"/>
        <item x="16"/>
        <item x="17"/>
        <item x="9"/>
        <item x="11"/>
        <item x="10"/>
        <item x="12"/>
        <item x="13"/>
        <item x="14"/>
        <item x="15"/>
        <item x="18"/>
        <item x="19"/>
        <item x="21"/>
        <item x="22"/>
        <item x="20"/>
        <item x="23"/>
        <item x="24"/>
        <item x="25"/>
        <item x="32"/>
        <item x="33"/>
        <item x="29"/>
        <item x="30"/>
        <item x="31"/>
        <item x="28"/>
        <item x="0"/>
        <item x="26"/>
        <item x="27"/>
        <item x="46"/>
        <item x="47"/>
        <item x="45"/>
        <item x="48"/>
        <item x="6"/>
        <item t="default"/>
      </items>
    </pivotField>
    <pivotField showAll="0"/>
    <pivotField dataField="1" showAll="0"/>
    <pivotField dataField="1" showAll="0" defaultSubtotal="0">
      <items count="44">
        <item x="42"/>
        <item x="15"/>
        <item x="17"/>
        <item x="22"/>
        <item x="14"/>
        <item x="16"/>
        <item x="10"/>
        <item x="9"/>
        <item x="12"/>
        <item x="13"/>
        <item x="24"/>
        <item x="8"/>
        <item x="21"/>
        <item x="11"/>
        <item x="23"/>
        <item x="18"/>
        <item x="7"/>
        <item x="25"/>
        <item x="26"/>
        <item x="2"/>
        <item x="6"/>
        <item x="3"/>
        <item x="4"/>
        <item x="28"/>
        <item x="5"/>
        <item x="19"/>
        <item x="0"/>
        <item x="27"/>
        <item x="20"/>
        <item x="39"/>
        <item x="40"/>
        <item x="41"/>
        <item x="1"/>
        <item x="30"/>
        <item x="31"/>
        <item x="29"/>
        <item x="32"/>
        <item x="35"/>
        <item x="33"/>
        <item x="34"/>
        <item x="36"/>
        <item x="37"/>
        <item x="38"/>
        <item x="43"/>
      </items>
    </pivotField>
  </pivotFields>
  <rowFields count="5">
    <field x="0"/>
    <field x="1"/>
    <field x="2"/>
    <field x="3"/>
    <field x="4"/>
  </rowFields>
  <rowItems count="106">
    <i>
      <x/>
    </i>
    <i r="1">
      <x v="8"/>
    </i>
    <i r="2">
      <x v="7"/>
    </i>
    <i r="3">
      <x v="7"/>
    </i>
    <i r="4">
      <x v="41"/>
    </i>
    <i>
      <x v="1"/>
    </i>
    <i r="1">
      <x/>
    </i>
    <i r="2">
      <x v="7"/>
    </i>
    <i r="3">
      <x v="9"/>
    </i>
    <i r="4">
      <x/>
    </i>
    <i r="1">
      <x v="1"/>
    </i>
    <i r="2">
      <x v="7"/>
    </i>
    <i r="3">
      <x v="2"/>
    </i>
    <i r="4">
      <x v="14"/>
    </i>
    <i r="4">
      <x v="15"/>
    </i>
    <i r="3">
      <x v="12"/>
    </i>
    <i r="4">
      <x v="12"/>
    </i>
    <i r="4">
      <x v="13"/>
    </i>
    <i r="1">
      <x v="2"/>
    </i>
    <i r="2">
      <x v="7"/>
    </i>
    <i r="3">
      <x v="6"/>
    </i>
    <i r="4">
      <x v="48"/>
    </i>
    <i r="3">
      <x v="17"/>
    </i>
    <i r="4">
      <x v="16"/>
    </i>
    <i r="1">
      <x v="3"/>
    </i>
    <i r="2">
      <x v="7"/>
    </i>
    <i r="3">
      <x v="2"/>
    </i>
    <i r="4">
      <x v="17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3">
      <x v="12"/>
    </i>
    <i r="4">
      <x v="18"/>
    </i>
    <i r="4">
      <x v="19"/>
    </i>
    <i r="3">
      <x v="17"/>
    </i>
    <i r="4">
      <x v="27"/>
    </i>
    <i r="4">
      <x v="28"/>
    </i>
    <i r="1">
      <x v="4"/>
    </i>
    <i r="2">
      <x v="7"/>
    </i>
    <i r="3">
      <x v="12"/>
    </i>
    <i r="4">
      <x v="29"/>
    </i>
    <i r="4">
      <x v="31"/>
    </i>
    <i r="3">
      <x v="16"/>
    </i>
    <i r="4">
      <x v="30"/>
    </i>
    <i r="1">
      <x v="5"/>
    </i>
    <i r="2">
      <x v="7"/>
    </i>
    <i r="3">
      <x/>
    </i>
    <i r="4">
      <x v="32"/>
    </i>
    <i r="4">
      <x v="33"/>
    </i>
    <i r="4">
      <x v="34"/>
    </i>
    <i r="3">
      <x v="8"/>
    </i>
    <i r="4">
      <x v="42"/>
    </i>
    <i r="4">
      <x v="43"/>
    </i>
    <i r="1">
      <x v="6"/>
    </i>
    <i r="2">
      <x v="7"/>
    </i>
    <i r="3">
      <x v="1"/>
    </i>
    <i r="4">
      <x v="40"/>
    </i>
    <i r="3">
      <x v="5"/>
    </i>
    <i r="4">
      <x v="37"/>
    </i>
    <i r="4">
      <x v="38"/>
    </i>
    <i r="4">
      <x v="39"/>
    </i>
    <i r="3">
      <x v="17"/>
    </i>
    <i r="4">
      <x v="35"/>
    </i>
    <i r="4">
      <x v="36"/>
    </i>
    <i>
      <x v="2"/>
    </i>
    <i r="1">
      <x v="7"/>
    </i>
    <i r="2">
      <x/>
    </i>
    <i r="3">
      <x v="14"/>
    </i>
    <i r="4">
      <x v="8"/>
    </i>
    <i r="2">
      <x v="1"/>
    </i>
    <i r="3">
      <x v="4"/>
    </i>
    <i r="4">
      <x v="5"/>
    </i>
    <i r="2">
      <x v="2"/>
    </i>
    <i r="3">
      <x v="3"/>
    </i>
    <i r="4">
      <x v="6"/>
    </i>
    <i r="2">
      <x v="3"/>
    </i>
    <i r="3">
      <x v="3"/>
    </i>
    <i r="4">
      <x v="7"/>
    </i>
    <i r="2">
      <x v="4"/>
    </i>
    <i r="3">
      <x v="7"/>
    </i>
    <i r="4">
      <x v="1"/>
    </i>
    <i r="4">
      <x v="2"/>
    </i>
    <i r="3">
      <x v="11"/>
    </i>
    <i r="4">
      <x v="9"/>
    </i>
    <i r="4">
      <x v="10"/>
    </i>
    <i r="2">
      <x v="5"/>
    </i>
    <i r="3">
      <x v="11"/>
    </i>
    <i r="4">
      <x v="11"/>
    </i>
    <i r="2">
      <x v="6"/>
    </i>
    <i r="3">
      <x v="7"/>
    </i>
    <i r="4">
      <x v="3"/>
    </i>
    <i r="4">
      <x v="4"/>
    </i>
    <i>
      <x v="3"/>
    </i>
    <i r="1">
      <x v="8"/>
    </i>
    <i r="2">
      <x v="7"/>
    </i>
    <i r="3">
      <x v="10"/>
    </i>
    <i r="4">
      <x v="46"/>
    </i>
    <i r="3">
      <x v="13"/>
    </i>
    <i r="4">
      <x v="45"/>
    </i>
    <i r="3">
      <x v="15"/>
    </i>
    <i r="4">
      <x v="44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" fld="6" baseField="0" baseItem="0"/>
    <dataField name="Сумма по полю Сумма" fld="7" baseField="3" baseItem="2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H467" totalsRowShown="0" headerRowDxfId="0" dataDxfId="1" tableBorderDxfId="10" dataCellStyle="Обычный 2">
  <autoFilter ref="A1:H467"/>
  <tableColumns count="8">
    <tableColumn id="1" name="Группа" dataDxfId="9" dataCellStyle="Обычный 2"/>
    <tableColumn id="2" name="Подгруппа" dataDxfId="8" dataCellStyle="Обычный 2"/>
    <tableColumn id="3" name="Дюйм" dataDxfId="7" dataCellStyle="Обычный 2"/>
    <tableColumn id="4" name="Бренд" dataDxfId="6" dataCellStyle="Обычный 2"/>
    <tableColumn id="5" name="Товар" dataDxfId="5" dataCellStyle="Обычный 2"/>
    <tableColumn id="6" name="Цена" dataDxfId="4" dataCellStyle="Обычный 2"/>
    <tableColumn id="7" name="Кол-во" dataDxfId="3" dataCellStyle="Обычный 2"/>
    <tableColumn id="8" name="Сумма" dataDxfId="2" dataCellStyle="Обычный 2">
      <calculatedColumnFormula>G2*F2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A34" sqref="A34"/>
    </sheetView>
  </sheetViews>
  <sheetFormatPr defaultRowHeight="15" x14ac:dyDescent="0.25"/>
  <cols>
    <col min="1" max="1" width="47.5703125" customWidth="1"/>
    <col min="2" max="2" width="12.28515625" customWidth="1"/>
    <col min="3" max="3" width="17.85546875" customWidth="1"/>
  </cols>
  <sheetData>
    <row r="1" spans="1:3" ht="15.75" x14ac:dyDescent="0.25">
      <c r="A1" s="1" t="s">
        <v>0</v>
      </c>
      <c r="B1" s="2"/>
      <c r="C1" s="3"/>
    </row>
    <row r="2" spans="1:3" x14ac:dyDescent="0.25">
      <c r="A2" s="25" t="s">
        <v>92</v>
      </c>
      <c r="B2" s="25"/>
      <c r="C2" s="25"/>
    </row>
    <row r="3" spans="1:3" x14ac:dyDescent="0.25">
      <c r="A3" s="4"/>
      <c r="B3" s="4"/>
      <c r="C3" s="5"/>
    </row>
    <row r="4" spans="1:3" x14ac:dyDescent="0.25">
      <c r="A4" s="6" t="s">
        <v>1</v>
      </c>
      <c r="B4" s="26" t="s">
        <v>2</v>
      </c>
      <c r="C4" s="27" t="s">
        <v>3</v>
      </c>
    </row>
    <row r="5" spans="1:3" x14ac:dyDescent="0.25">
      <c r="A5" s="6" t="s">
        <v>4</v>
      </c>
      <c r="B5" s="26"/>
      <c r="C5" s="27"/>
    </row>
    <row r="6" spans="1:3" x14ac:dyDescent="0.25">
      <c r="A6" s="6" t="s">
        <v>5</v>
      </c>
      <c r="B6" s="26"/>
      <c r="C6" s="27"/>
    </row>
    <row r="7" spans="1:3" x14ac:dyDescent="0.25">
      <c r="A7" s="7" t="s">
        <v>6</v>
      </c>
      <c r="B7" s="8">
        <f>B8+B11+B67+B95</f>
        <v>175</v>
      </c>
      <c r="C7" s="9">
        <f>C8+C11+C67+C95</f>
        <v>113618</v>
      </c>
    </row>
    <row r="8" spans="1:3" x14ac:dyDescent="0.25">
      <c r="A8" s="10" t="s">
        <v>7</v>
      </c>
      <c r="B8" s="11">
        <v>1</v>
      </c>
      <c r="C8" s="12">
        <v>670</v>
      </c>
    </row>
    <row r="9" spans="1:3" x14ac:dyDescent="0.25">
      <c r="A9" s="13" t="s">
        <v>8</v>
      </c>
      <c r="B9" s="14">
        <v>1</v>
      </c>
      <c r="C9" s="15">
        <v>670</v>
      </c>
    </row>
    <row r="10" spans="1:3" x14ac:dyDescent="0.25">
      <c r="A10" s="16" t="s">
        <v>9</v>
      </c>
      <c r="B10" s="17">
        <v>1</v>
      </c>
      <c r="C10" s="18">
        <v>670</v>
      </c>
    </row>
    <row r="11" spans="1:3" x14ac:dyDescent="0.25">
      <c r="A11" s="10" t="s">
        <v>10</v>
      </c>
      <c r="B11" s="11">
        <f>B12+B15+B22+B27+B43+B49+B57</f>
        <v>158</v>
      </c>
      <c r="C11" s="12">
        <f>C12+C15+C22+C27+C43+C49+C57</f>
        <v>12353</v>
      </c>
    </row>
    <row r="12" spans="1:3" x14ac:dyDescent="0.25">
      <c r="A12" s="13" t="s">
        <v>11</v>
      </c>
      <c r="B12" s="14">
        <v>3</v>
      </c>
      <c r="C12" s="15">
        <v>2520</v>
      </c>
    </row>
    <row r="13" spans="1:3" x14ac:dyDescent="0.25">
      <c r="A13" s="19" t="s">
        <v>12</v>
      </c>
      <c r="B13" s="14">
        <v>3</v>
      </c>
      <c r="C13" s="15">
        <v>2520</v>
      </c>
    </row>
    <row r="14" spans="1:3" x14ac:dyDescent="0.25">
      <c r="A14" s="20" t="s">
        <v>13</v>
      </c>
      <c r="B14" s="17">
        <v>3</v>
      </c>
      <c r="C14" s="18">
        <v>2520</v>
      </c>
    </row>
    <row r="15" spans="1:3" x14ac:dyDescent="0.25">
      <c r="A15" s="13" t="s">
        <v>14</v>
      </c>
      <c r="B15" s="14">
        <v>24</v>
      </c>
      <c r="C15" s="15">
        <f>C16+C19</f>
        <v>2154</v>
      </c>
    </row>
    <row r="16" spans="1:3" x14ac:dyDescent="0.25">
      <c r="A16" s="19" t="s">
        <v>15</v>
      </c>
      <c r="B16" s="14">
        <v>16</v>
      </c>
      <c r="C16" s="15">
        <f>C17+C18</f>
        <v>944</v>
      </c>
    </row>
    <row r="17" spans="1:3" ht="22.5" x14ac:dyDescent="0.25">
      <c r="A17" s="20" t="s">
        <v>16</v>
      </c>
      <c r="B17" s="17">
        <v>10</v>
      </c>
      <c r="C17" s="18">
        <v>440</v>
      </c>
    </row>
    <row r="18" spans="1:3" ht="22.5" x14ac:dyDescent="0.25">
      <c r="A18" s="20" t="s">
        <v>17</v>
      </c>
      <c r="B18" s="17">
        <v>6</v>
      </c>
      <c r="C18" s="18">
        <v>504</v>
      </c>
    </row>
    <row r="19" spans="1:3" x14ac:dyDescent="0.25">
      <c r="A19" s="19" t="s">
        <v>18</v>
      </c>
      <c r="B19" s="14">
        <v>14</v>
      </c>
      <c r="C19" s="15">
        <v>1210</v>
      </c>
    </row>
    <row r="20" spans="1:3" x14ac:dyDescent="0.25">
      <c r="A20" s="20" t="s">
        <v>19</v>
      </c>
      <c r="B20" s="17">
        <v>6</v>
      </c>
      <c r="C20" s="18">
        <v>570</v>
      </c>
    </row>
    <row r="21" spans="1:3" ht="22.5" x14ac:dyDescent="0.25">
      <c r="A21" s="20" t="s">
        <v>20</v>
      </c>
      <c r="B21" s="17">
        <v>8</v>
      </c>
      <c r="C21" s="18">
        <v>640</v>
      </c>
    </row>
    <row r="22" spans="1:3" x14ac:dyDescent="0.25">
      <c r="A22" s="13" t="s">
        <v>21</v>
      </c>
      <c r="B22" s="14">
        <v>3</v>
      </c>
      <c r="C22" s="15">
        <v>754</v>
      </c>
    </row>
    <row r="23" spans="1:3" x14ac:dyDescent="0.25">
      <c r="A23" s="19" t="s">
        <v>22</v>
      </c>
      <c r="B23" s="14">
        <v>2</v>
      </c>
      <c r="C23" s="15">
        <v>460</v>
      </c>
    </row>
    <row r="24" spans="1:3" ht="22.5" x14ac:dyDescent="0.25">
      <c r="A24" s="21" t="s">
        <v>23</v>
      </c>
      <c r="B24" s="17">
        <v>2</v>
      </c>
      <c r="C24" s="18">
        <v>460</v>
      </c>
    </row>
    <row r="25" spans="1:3" x14ac:dyDescent="0.25">
      <c r="A25" s="19" t="s">
        <v>24</v>
      </c>
      <c r="B25" s="14">
        <v>1</v>
      </c>
      <c r="C25" s="15">
        <v>294</v>
      </c>
    </row>
    <row r="26" spans="1:3" x14ac:dyDescent="0.25">
      <c r="A26" s="21" t="s">
        <v>25</v>
      </c>
      <c r="B26" s="17">
        <v>1</v>
      </c>
      <c r="C26" s="18">
        <v>294</v>
      </c>
    </row>
    <row r="27" spans="1:3" x14ac:dyDescent="0.25">
      <c r="A27" s="13" t="s">
        <v>26</v>
      </c>
      <c r="B27" s="14">
        <f>B28+B37+B40</f>
        <v>108</v>
      </c>
      <c r="C27" s="15">
        <f>C28+C37+C40</f>
        <v>1800</v>
      </c>
    </row>
    <row r="28" spans="1:3" x14ac:dyDescent="0.25">
      <c r="A28" s="19" t="s">
        <v>15</v>
      </c>
      <c r="B28" s="14">
        <v>64</v>
      </c>
      <c r="C28" s="15">
        <v>1352</v>
      </c>
    </row>
    <row r="29" spans="1:3" x14ac:dyDescent="0.25">
      <c r="A29" s="20" t="s">
        <v>27</v>
      </c>
      <c r="B29" s="17">
        <v>4</v>
      </c>
      <c r="C29" s="18">
        <v>220</v>
      </c>
    </row>
    <row r="30" spans="1:3" x14ac:dyDescent="0.25">
      <c r="A30" s="20" t="s">
        <v>28</v>
      </c>
      <c r="B30" s="17">
        <v>14</v>
      </c>
      <c r="C30" s="18">
        <v>168</v>
      </c>
    </row>
    <row r="31" spans="1:3" x14ac:dyDescent="0.25">
      <c r="A31" s="20" t="s">
        <v>29</v>
      </c>
      <c r="B31" s="17">
        <v>8</v>
      </c>
      <c r="C31" s="18">
        <v>144</v>
      </c>
    </row>
    <row r="32" spans="1:3" x14ac:dyDescent="0.25">
      <c r="A32" s="20" t="s">
        <v>30</v>
      </c>
      <c r="B32" s="17">
        <v>18</v>
      </c>
      <c r="C32" s="18">
        <v>252</v>
      </c>
    </row>
    <row r="33" spans="1:3" ht="22.5" x14ac:dyDescent="0.25">
      <c r="A33" s="20" t="s">
        <v>31</v>
      </c>
      <c r="B33" s="17">
        <v>8</v>
      </c>
      <c r="C33" s="18">
        <v>176</v>
      </c>
    </row>
    <row r="34" spans="1:3" ht="22.5" x14ac:dyDescent="0.25">
      <c r="A34" s="20" t="s">
        <v>32</v>
      </c>
      <c r="B34" s="17">
        <v>8</v>
      </c>
      <c r="C34" s="18">
        <v>192</v>
      </c>
    </row>
    <row r="35" spans="1:3" x14ac:dyDescent="0.25">
      <c r="A35" s="20" t="s">
        <v>33</v>
      </c>
      <c r="B35" s="17">
        <v>2</v>
      </c>
      <c r="C35" s="18">
        <v>120</v>
      </c>
    </row>
    <row r="36" spans="1:3" ht="22.5" x14ac:dyDescent="0.25">
      <c r="A36" s="20" t="s">
        <v>34</v>
      </c>
      <c r="B36" s="17">
        <v>2</v>
      </c>
      <c r="C36" s="18">
        <v>80</v>
      </c>
    </row>
    <row r="37" spans="1:3" x14ac:dyDescent="0.25">
      <c r="A37" s="19" t="s">
        <v>18</v>
      </c>
      <c r="B37" s="14">
        <v>20</v>
      </c>
      <c r="C37" s="15">
        <v>256</v>
      </c>
    </row>
    <row r="38" spans="1:3" x14ac:dyDescent="0.25">
      <c r="A38" s="20" t="s">
        <v>35</v>
      </c>
      <c r="B38" s="17">
        <v>8</v>
      </c>
      <c r="C38" s="18">
        <v>136</v>
      </c>
    </row>
    <row r="39" spans="1:3" x14ac:dyDescent="0.25">
      <c r="A39" s="20" t="s">
        <v>36</v>
      </c>
      <c r="B39" s="17">
        <v>12</v>
      </c>
      <c r="C39" s="18">
        <v>120</v>
      </c>
    </row>
    <row r="40" spans="1:3" x14ac:dyDescent="0.25">
      <c r="A40" s="19" t="s">
        <v>24</v>
      </c>
      <c r="B40" s="14">
        <v>24</v>
      </c>
      <c r="C40" s="15">
        <v>192</v>
      </c>
    </row>
    <row r="41" spans="1:3" ht="22.5" x14ac:dyDescent="0.25">
      <c r="A41" s="20" t="s">
        <v>37</v>
      </c>
      <c r="B41" s="17">
        <v>12</v>
      </c>
      <c r="C41" s="18">
        <v>96</v>
      </c>
    </row>
    <row r="42" spans="1:3" x14ac:dyDescent="0.25">
      <c r="A42" s="20" t="s">
        <v>38</v>
      </c>
      <c r="B42" s="17">
        <v>12</v>
      </c>
      <c r="C42" s="18">
        <v>96</v>
      </c>
    </row>
    <row r="43" spans="1:3" x14ac:dyDescent="0.25">
      <c r="A43" s="13" t="s">
        <v>39</v>
      </c>
      <c r="B43" s="14">
        <v>4</v>
      </c>
      <c r="C43" s="15">
        <v>1780</v>
      </c>
    </row>
    <row r="44" spans="1:3" x14ac:dyDescent="0.25">
      <c r="A44" s="19" t="s">
        <v>18</v>
      </c>
      <c r="B44" s="14">
        <v>2</v>
      </c>
      <c r="C44" s="15">
        <v>920</v>
      </c>
    </row>
    <row r="45" spans="1:3" ht="22.5" x14ac:dyDescent="0.25">
      <c r="A45" s="20" t="s">
        <v>40</v>
      </c>
      <c r="B45" s="17">
        <v>1</v>
      </c>
      <c r="C45" s="18">
        <v>270</v>
      </c>
    </row>
    <row r="46" spans="1:3" ht="22.5" x14ac:dyDescent="0.25">
      <c r="A46" s="20" t="s">
        <v>41</v>
      </c>
      <c r="B46" s="17">
        <v>1</v>
      </c>
      <c r="C46" s="18">
        <v>650</v>
      </c>
    </row>
    <row r="47" spans="1:3" x14ac:dyDescent="0.25">
      <c r="A47" s="19" t="s">
        <v>42</v>
      </c>
      <c r="B47" s="14">
        <v>2</v>
      </c>
      <c r="C47" s="15">
        <v>860</v>
      </c>
    </row>
    <row r="48" spans="1:3" ht="22.5" x14ac:dyDescent="0.25">
      <c r="A48" s="20" t="s">
        <v>43</v>
      </c>
      <c r="B48" s="17">
        <v>2</v>
      </c>
      <c r="C48" s="18">
        <v>860</v>
      </c>
    </row>
    <row r="49" spans="1:3" x14ac:dyDescent="0.25">
      <c r="A49" s="13" t="s">
        <v>44</v>
      </c>
      <c r="B49" s="14">
        <v>10</v>
      </c>
      <c r="C49" s="15">
        <v>950</v>
      </c>
    </row>
    <row r="50" spans="1:3" x14ac:dyDescent="0.25">
      <c r="A50" s="19" t="s">
        <v>45</v>
      </c>
      <c r="B50" s="14">
        <v>6</v>
      </c>
      <c r="C50" s="15">
        <v>610</v>
      </c>
    </row>
    <row r="51" spans="1:3" x14ac:dyDescent="0.25">
      <c r="A51" s="20" t="s">
        <v>46</v>
      </c>
      <c r="B51" s="17">
        <v>2</v>
      </c>
      <c r="C51" s="18">
        <v>220</v>
      </c>
    </row>
    <row r="52" spans="1:3" x14ac:dyDescent="0.25">
      <c r="A52" s="20" t="s">
        <v>47</v>
      </c>
      <c r="B52" s="17">
        <v>2</v>
      </c>
      <c r="C52" s="18">
        <v>120</v>
      </c>
    </row>
    <row r="53" spans="1:3" ht="22.5" x14ac:dyDescent="0.25">
      <c r="A53" s="20" t="s">
        <v>48</v>
      </c>
      <c r="B53" s="17">
        <v>2</v>
      </c>
      <c r="C53" s="18">
        <v>270</v>
      </c>
    </row>
    <row r="54" spans="1:3" x14ac:dyDescent="0.25">
      <c r="A54" s="19" t="s">
        <v>49</v>
      </c>
      <c r="B54" s="14">
        <v>4</v>
      </c>
      <c r="C54" s="15">
        <v>340</v>
      </c>
    </row>
    <row r="55" spans="1:3" x14ac:dyDescent="0.25">
      <c r="A55" s="20" t="s">
        <v>50</v>
      </c>
      <c r="B55" s="17">
        <v>2</v>
      </c>
      <c r="C55" s="18">
        <v>240</v>
      </c>
    </row>
    <row r="56" spans="1:3" ht="22.5" x14ac:dyDescent="0.25">
      <c r="A56" s="20" t="s">
        <v>51</v>
      </c>
      <c r="B56" s="17">
        <v>2</v>
      </c>
      <c r="C56" s="18">
        <v>100</v>
      </c>
    </row>
    <row r="57" spans="1:3" x14ac:dyDescent="0.25">
      <c r="A57" s="19" t="s">
        <v>52</v>
      </c>
      <c r="B57" s="14">
        <v>6</v>
      </c>
      <c r="C57" s="15">
        <v>2395</v>
      </c>
    </row>
    <row r="58" spans="1:3" x14ac:dyDescent="0.25">
      <c r="A58" s="22" t="s">
        <v>53</v>
      </c>
      <c r="B58" s="14">
        <v>1</v>
      </c>
      <c r="C58" s="15">
        <v>260</v>
      </c>
    </row>
    <row r="59" spans="1:3" x14ac:dyDescent="0.25">
      <c r="A59" s="23" t="s">
        <v>54</v>
      </c>
      <c r="B59" s="17">
        <v>1</v>
      </c>
      <c r="C59" s="18">
        <v>260</v>
      </c>
    </row>
    <row r="60" spans="1:3" x14ac:dyDescent="0.25">
      <c r="A60" s="22" t="s">
        <v>55</v>
      </c>
      <c r="B60" s="14">
        <v>3</v>
      </c>
      <c r="C60" s="15">
        <v>880</v>
      </c>
    </row>
    <row r="61" spans="1:3" x14ac:dyDescent="0.25">
      <c r="A61" s="23" t="s">
        <v>56</v>
      </c>
      <c r="B61" s="17">
        <v>1</v>
      </c>
      <c r="C61" s="18">
        <v>200</v>
      </c>
    </row>
    <row r="62" spans="1:3" x14ac:dyDescent="0.25">
      <c r="A62" s="23" t="s">
        <v>57</v>
      </c>
      <c r="B62" s="17">
        <v>1</v>
      </c>
      <c r="C62" s="18">
        <v>300</v>
      </c>
    </row>
    <row r="63" spans="1:3" x14ac:dyDescent="0.25">
      <c r="A63" s="23" t="s">
        <v>58</v>
      </c>
      <c r="B63" s="17">
        <v>1</v>
      </c>
      <c r="C63" s="18">
        <v>380</v>
      </c>
    </row>
    <row r="64" spans="1:3" x14ac:dyDescent="0.25">
      <c r="A64" s="22" t="s">
        <v>24</v>
      </c>
      <c r="B64" s="14">
        <v>2</v>
      </c>
      <c r="C64" s="15">
        <f>C65+C66</f>
        <v>1255</v>
      </c>
    </row>
    <row r="65" spans="1:3" ht="22.5" x14ac:dyDescent="0.25">
      <c r="A65" s="23" t="s">
        <v>59</v>
      </c>
      <c r="B65" s="17">
        <v>1</v>
      </c>
      <c r="C65" s="18">
        <v>680</v>
      </c>
    </row>
    <row r="66" spans="1:3" ht="22.5" x14ac:dyDescent="0.25">
      <c r="A66" s="23" t="s">
        <v>60</v>
      </c>
      <c r="B66" s="17">
        <v>1</v>
      </c>
      <c r="C66" s="18">
        <v>575</v>
      </c>
    </row>
    <row r="67" spans="1:3" x14ac:dyDescent="0.25">
      <c r="A67" s="10" t="s">
        <v>61</v>
      </c>
      <c r="B67" s="11">
        <f>B69+B72+B75+B78+B81+B88+B91</f>
        <v>11</v>
      </c>
      <c r="C67" s="12">
        <f>C69+C72+C75+C78+C81+C88+C91</f>
        <v>96318</v>
      </c>
    </row>
    <row r="68" spans="1:3" x14ac:dyDescent="0.25">
      <c r="A68" s="13" t="s">
        <v>62</v>
      </c>
      <c r="B68" s="14"/>
      <c r="C68" s="15"/>
    </row>
    <row r="69" spans="1:3" x14ac:dyDescent="0.25">
      <c r="A69" s="19" t="s">
        <v>63</v>
      </c>
      <c r="B69" s="14">
        <v>1</v>
      </c>
      <c r="C69" s="24">
        <v>3999</v>
      </c>
    </row>
    <row r="70" spans="1:3" x14ac:dyDescent="0.25">
      <c r="A70" s="22" t="s">
        <v>64</v>
      </c>
      <c r="B70" s="14">
        <v>1</v>
      </c>
      <c r="C70" s="24">
        <v>3999</v>
      </c>
    </row>
    <row r="71" spans="1:3" x14ac:dyDescent="0.25">
      <c r="A71" s="23" t="s">
        <v>65</v>
      </c>
      <c r="B71" s="17">
        <v>1</v>
      </c>
      <c r="C71" s="18">
        <v>3999</v>
      </c>
    </row>
    <row r="72" spans="1:3" x14ac:dyDescent="0.25">
      <c r="A72" s="19" t="s">
        <v>66</v>
      </c>
      <c r="B72" s="14">
        <v>1</v>
      </c>
      <c r="C72" s="15">
        <v>3099</v>
      </c>
    </row>
    <row r="73" spans="1:3" x14ac:dyDescent="0.25">
      <c r="A73" s="22" t="s">
        <v>67</v>
      </c>
      <c r="B73" s="14">
        <v>1</v>
      </c>
      <c r="C73" s="15">
        <v>3099</v>
      </c>
    </row>
    <row r="74" spans="1:3" x14ac:dyDescent="0.25">
      <c r="A74" s="23" t="s">
        <v>68</v>
      </c>
      <c r="B74" s="17">
        <v>1</v>
      </c>
      <c r="C74" s="18">
        <v>3099</v>
      </c>
    </row>
    <row r="75" spans="1:3" x14ac:dyDescent="0.25">
      <c r="A75" s="19" t="s">
        <v>69</v>
      </c>
      <c r="B75" s="14">
        <v>1</v>
      </c>
      <c r="C75" s="15">
        <v>3799</v>
      </c>
    </row>
    <row r="76" spans="1:3" x14ac:dyDescent="0.25">
      <c r="A76" s="22" t="s">
        <v>70</v>
      </c>
      <c r="B76" s="14">
        <v>1</v>
      </c>
      <c r="C76" s="15">
        <v>3799</v>
      </c>
    </row>
    <row r="77" spans="1:3" x14ac:dyDescent="0.25">
      <c r="A77" s="23" t="s">
        <v>71</v>
      </c>
      <c r="B77" s="17">
        <v>1</v>
      </c>
      <c r="C77" s="18">
        <v>3799</v>
      </c>
    </row>
    <row r="78" spans="1:3" x14ac:dyDescent="0.25">
      <c r="A78" s="19" t="s">
        <v>72</v>
      </c>
      <c r="B78" s="14">
        <v>1</v>
      </c>
      <c r="C78" s="15">
        <v>4329</v>
      </c>
    </row>
    <row r="79" spans="1:3" x14ac:dyDescent="0.25">
      <c r="A79" s="22" t="s">
        <v>70</v>
      </c>
      <c r="B79" s="14">
        <v>1</v>
      </c>
      <c r="C79" s="15">
        <v>4329</v>
      </c>
    </row>
    <row r="80" spans="1:3" x14ac:dyDescent="0.25">
      <c r="A80" s="23" t="s">
        <v>73</v>
      </c>
      <c r="B80" s="17">
        <v>1</v>
      </c>
      <c r="C80" s="18">
        <v>4329</v>
      </c>
    </row>
    <row r="81" spans="1:3" x14ac:dyDescent="0.25">
      <c r="A81" s="19" t="s">
        <v>75</v>
      </c>
      <c r="B81" s="14">
        <v>4</v>
      </c>
      <c r="C81" s="15">
        <f>C82+C85</f>
        <v>32296</v>
      </c>
    </row>
    <row r="82" spans="1:3" x14ac:dyDescent="0.25">
      <c r="A82" s="22" t="s">
        <v>8</v>
      </c>
      <c r="B82" s="14">
        <v>2</v>
      </c>
      <c r="C82" s="15">
        <v>14498</v>
      </c>
    </row>
    <row r="83" spans="1:3" x14ac:dyDescent="0.25">
      <c r="A83" s="23" t="s">
        <v>76</v>
      </c>
      <c r="B83" s="17">
        <v>1</v>
      </c>
      <c r="C83" s="18">
        <v>6999</v>
      </c>
    </row>
    <row r="84" spans="1:3" x14ac:dyDescent="0.25">
      <c r="A84" s="23" t="s">
        <v>77</v>
      </c>
      <c r="B84" s="17">
        <v>1</v>
      </c>
      <c r="C84" s="18">
        <v>7499</v>
      </c>
    </row>
    <row r="85" spans="1:3" x14ac:dyDescent="0.25">
      <c r="A85" s="22" t="s">
        <v>74</v>
      </c>
      <c r="B85" s="14">
        <v>2</v>
      </c>
      <c r="C85" s="15">
        <v>17798</v>
      </c>
    </row>
    <row r="86" spans="1:3" x14ac:dyDescent="0.25">
      <c r="A86" s="23" t="s">
        <v>78</v>
      </c>
      <c r="B86" s="17">
        <v>1</v>
      </c>
      <c r="C86" s="18">
        <v>6799</v>
      </c>
    </row>
    <row r="87" spans="1:3" x14ac:dyDescent="0.25">
      <c r="A87" s="23" t="s">
        <v>79</v>
      </c>
      <c r="B87" s="17">
        <v>1</v>
      </c>
      <c r="C87" s="18">
        <v>10999</v>
      </c>
    </row>
    <row r="88" spans="1:3" x14ac:dyDescent="0.25">
      <c r="A88" s="19" t="s">
        <v>80</v>
      </c>
      <c r="B88" s="14">
        <v>1</v>
      </c>
      <c r="C88" s="15">
        <v>12499</v>
      </c>
    </row>
    <row r="89" spans="1:3" x14ac:dyDescent="0.25">
      <c r="A89" s="22" t="s">
        <v>74</v>
      </c>
      <c r="B89" s="14">
        <v>1</v>
      </c>
      <c r="C89" s="15">
        <v>12499</v>
      </c>
    </row>
    <row r="90" spans="1:3" x14ac:dyDescent="0.25">
      <c r="A90" s="23" t="s">
        <v>81</v>
      </c>
      <c r="B90" s="17">
        <v>1</v>
      </c>
      <c r="C90" s="18">
        <v>12499</v>
      </c>
    </row>
    <row r="91" spans="1:3" x14ac:dyDescent="0.25">
      <c r="A91" s="19" t="s">
        <v>82</v>
      </c>
      <c r="B91" s="14">
        <v>2</v>
      </c>
      <c r="C91" s="15">
        <f>C92+C93</f>
        <v>36297</v>
      </c>
    </row>
    <row r="92" spans="1:3" x14ac:dyDescent="0.25">
      <c r="A92" s="22" t="s">
        <v>8</v>
      </c>
      <c r="B92" s="14">
        <v>2</v>
      </c>
      <c r="C92" s="15">
        <f>C93+C94</f>
        <v>25298</v>
      </c>
    </row>
    <row r="93" spans="1:3" x14ac:dyDescent="0.25">
      <c r="A93" s="23" t="s">
        <v>83</v>
      </c>
      <c r="B93" s="17">
        <v>1</v>
      </c>
      <c r="C93" s="18">
        <v>10999</v>
      </c>
    </row>
    <row r="94" spans="1:3" x14ac:dyDescent="0.25">
      <c r="A94" s="23" t="s">
        <v>84</v>
      </c>
      <c r="B94" s="17">
        <v>1</v>
      </c>
      <c r="C94" s="18">
        <v>14299</v>
      </c>
    </row>
    <row r="95" spans="1:3" x14ac:dyDescent="0.25">
      <c r="A95" s="10" t="s">
        <v>85</v>
      </c>
      <c r="B95" s="11">
        <v>5</v>
      </c>
      <c r="C95" s="12">
        <v>4277</v>
      </c>
    </row>
    <row r="96" spans="1:3" x14ac:dyDescent="0.25">
      <c r="A96" s="13" t="s">
        <v>86</v>
      </c>
      <c r="B96" s="14">
        <v>1</v>
      </c>
      <c r="C96" s="15">
        <v>899</v>
      </c>
    </row>
    <row r="97" spans="1:3" x14ac:dyDescent="0.25">
      <c r="A97" s="16" t="s">
        <v>87</v>
      </c>
      <c r="B97" s="17">
        <v>1</v>
      </c>
      <c r="C97" s="18">
        <v>899</v>
      </c>
    </row>
    <row r="98" spans="1:3" x14ac:dyDescent="0.25">
      <c r="A98" s="13" t="s">
        <v>88</v>
      </c>
      <c r="B98" s="14">
        <v>2</v>
      </c>
      <c r="C98" s="15">
        <v>1600</v>
      </c>
    </row>
    <row r="99" spans="1:3" x14ac:dyDescent="0.25">
      <c r="A99" s="16" t="s">
        <v>89</v>
      </c>
      <c r="B99" s="17">
        <v>2</v>
      </c>
      <c r="C99" s="18">
        <v>1600</v>
      </c>
    </row>
    <row r="100" spans="1:3" x14ac:dyDescent="0.25">
      <c r="A100" s="13" t="s">
        <v>90</v>
      </c>
      <c r="B100" s="14">
        <v>2</v>
      </c>
      <c r="C100" s="15">
        <v>1778</v>
      </c>
    </row>
    <row r="101" spans="1:3" x14ac:dyDescent="0.25">
      <c r="A101" s="16" t="s">
        <v>91</v>
      </c>
      <c r="B101" s="17">
        <v>2</v>
      </c>
      <c r="C101" s="18">
        <v>1778</v>
      </c>
    </row>
  </sheetData>
  <mergeCells count="3">
    <mergeCell ref="A2:C2"/>
    <mergeCell ref="B4:B6"/>
    <mergeCell ref="C4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9"/>
  <sheetViews>
    <sheetView tabSelected="1" workbookViewId="0">
      <selection activeCell="D16" sqref="D16"/>
    </sheetView>
  </sheetViews>
  <sheetFormatPr defaultRowHeight="15" x14ac:dyDescent="0.25"/>
  <cols>
    <col min="1" max="1" width="74.7109375" bestFit="1" customWidth="1"/>
    <col min="2" max="2" width="11.5703125" customWidth="1"/>
    <col min="3" max="3" width="22.5703125" customWidth="1"/>
    <col min="4" max="4" width="27" customWidth="1"/>
    <col min="5" max="29" width="4" customWidth="1"/>
    <col min="30" max="39" width="5" customWidth="1"/>
    <col min="40" max="42" width="6" customWidth="1"/>
    <col min="43" max="43" width="7.42578125" customWidth="1"/>
    <col min="44" max="44" width="11.85546875" bestFit="1" customWidth="1"/>
  </cols>
  <sheetData>
    <row r="3" spans="1:3" x14ac:dyDescent="0.25">
      <c r="A3" s="33" t="s">
        <v>6</v>
      </c>
      <c r="B3" t="s">
        <v>103</v>
      </c>
      <c r="C3" t="s">
        <v>105</v>
      </c>
    </row>
    <row r="4" spans="1:3" x14ac:dyDescent="0.25">
      <c r="A4" s="34" t="s">
        <v>7</v>
      </c>
      <c r="B4" s="39">
        <v>1</v>
      </c>
      <c r="C4" s="39">
        <v>670</v>
      </c>
    </row>
    <row r="5" spans="1:3" x14ac:dyDescent="0.25">
      <c r="A5" s="35" t="s">
        <v>101</v>
      </c>
      <c r="B5" s="39">
        <v>1</v>
      </c>
      <c r="C5" s="39">
        <v>670</v>
      </c>
    </row>
    <row r="6" spans="1:3" x14ac:dyDescent="0.25">
      <c r="A6" s="36" t="s">
        <v>101</v>
      </c>
      <c r="B6" s="39">
        <v>1</v>
      </c>
      <c r="C6" s="39">
        <v>670</v>
      </c>
    </row>
    <row r="7" spans="1:3" x14ac:dyDescent="0.25">
      <c r="A7" s="37" t="s">
        <v>8</v>
      </c>
      <c r="B7" s="39">
        <v>1</v>
      </c>
      <c r="C7" s="39">
        <v>670</v>
      </c>
    </row>
    <row r="8" spans="1:3" x14ac:dyDescent="0.25">
      <c r="A8" s="38" t="s">
        <v>9</v>
      </c>
      <c r="B8" s="39">
        <v>1</v>
      </c>
      <c r="C8" s="39">
        <v>670</v>
      </c>
    </row>
    <row r="9" spans="1:3" x14ac:dyDescent="0.25">
      <c r="A9" s="34" t="s">
        <v>10</v>
      </c>
      <c r="B9" s="39">
        <v>164</v>
      </c>
      <c r="C9" s="39">
        <v>12353</v>
      </c>
    </row>
    <row r="10" spans="1:3" x14ac:dyDescent="0.25">
      <c r="A10" s="35" t="s">
        <v>11</v>
      </c>
      <c r="B10" s="39">
        <v>3</v>
      </c>
      <c r="C10" s="39">
        <v>2520</v>
      </c>
    </row>
    <row r="11" spans="1:3" x14ac:dyDescent="0.25">
      <c r="A11" s="36" t="s">
        <v>101</v>
      </c>
      <c r="B11" s="39">
        <v>3</v>
      </c>
      <c r="C11" s="39">
        <v>2520</v>
      </c>
    </row>
    <row r="12" spans="1:3" x14ac:dyDescent="0.25">
      <c r="A12" s="37" t="s">
        <v>12</v>
      </c>
      <c r="B12" s="39">
        <v>3</v>
      </c>
      <c r="C12" s="39">
        <v>2520</v>
      </c>
    </row>
    <row r="13" spans="1:3" x14ac:dyDescent="0.25">
      <c r="A13" s="38" t="s">
        <v>13</v>
      </c>
      <c r="B13" s="39">
        <v>3</v>
      </c>
      <c r="C13" s="39">
        <v>2520</v>
      </c>
    </row>
    <row r="14" spans="1:3" x14ac:dyDescent="0.25">
      <c r="A14" s="35" t="s">
        <v>14</v>
      </c>
      <c r="B14" s="39">
        <v>30</v>
      </c>
      <c r="C14" s="39">
        <v>2154</v>
      </c>
    </row>
    <row r="15" spans="1:3" x14ac:dyDescent="0.25">
      <c r="A15" s="36" t="s">
        <v>101</v>
      </c>
      <c r="B15" s="39">
        <v>30</v>
      </c>
      <c r="C15" s="39">
        <v>2154</v>
      </c>
    </row>
    <row r="16" spans="1:3" x14ac:dyDescent="0.25">
      <c r="A16" s="37" t="s">
        <v>15</v>
      </c>
      <c r="B16" s="39">
        <v>16</v>
      </c>
      <c r="C16" s="39">
        <v>944</v>
      </c>
    </row>
    <row r="17" spans="1:3" x14ac:dyDescent="0.25">
      <c r="A17" s="38" t="s">
        <v>16</v>
      </c>
      <c r="B17" s="39">
        <v>10</v>
      </c>
      <c r="C17" s="39">
        <v>440</v>
      </c>
    </row>
    <row r="18" spans="1:3" x14ac:dyDescent="0.25">
      <c r="A18" s="38" t="s">
        <v>17</v>
      </c>
      <c r="B18" s="39">
        <v>6</v>
      </c>
      <c r="C18" s="39">
        <v>504</v>
      </c>
    </row>
    <row r="19" spans="1:3" x14ac:dyDescent="0.25">
      <c r="A19" s="37" t="s">
        <v>18</v>
      </c>
      <c r="B19" s="39">
        <v>14</v>
      </c>
      <c r="C19" s="39">
        <v>1210</v>
      </c>
    </row>
    <row r="20" spans="1:3" x14ac:dyDescent="0.25">
      <c r="A20" s="38" t="s">
        <v>20</v>
      </c>
      <c r="B20" s="39">
        <v>8</v>
      </c>
      <c r="C20" s="39">
        <v>640</v>
      </c>
    </row>
    <row r="21" spans="1:3" x14ac:dyDescent="0.25">
      <c r="A21" s="38" t="s">
        <v>19</v>
      </c>
      <c r="B21" s="39">
        <v>6</v>
      </c>
      <c r="C21" s="39">
        <v>570</v>
      </c>
    </row>
    <row r="22" spans="1:3" x14ac:dyDescent="0.25">
      <c r="A22" s="35" t="s">
        <v>21</v>
      </c>
      <c r="B22" s="39">
        <v>3</v>
      </c>
      <c r="C22" s="39">
        <v>754</v>
      </c>
    </row>
    <row r="23" spans="1:3" x14ac:dyDescent="0.25">
      <c r="A23" s="36" t="s">
        <v>101</v>
      </c>
      <c r="B23" s="39">
        <v>3</v>
      </c>
      <c r="C23" s="39">
        <v>754</v>
      </c>
    </row>
    <row r="24" spans="1:3" x14ac:dyDescent="0.25">
      <c r="A24" s="37" t="s">
        <v>22</v>
      </c>
      <c r="B24" s="39">
        <v>2</v>
      </c>
      <c r="C24" s="39">
        <v>460</v>
      </c>
    </row>
    <row r="25" spans="1:3" x14ac:dyDescent="0.25">
      <c r="A25" s="38" t="s">
        <v>100</v>
      </c>
      <c r="B25" s="39">
        <v>2</v>
      </c>
      <c r="C25" s="39">
        <v>460</v>
      </c>
    </row>
    <row r="26" spans="1:3" x14ac:dyDescent="0.25">
      <c r="A26" s="37" t="s">
        <v>24</v>
      </c>
      <c r="B26" s="39">
        <v>1</v>
      </c>
      <c r="C26" s="39">
        <v>294</v>
      </c>
    </row>
    <row r="27" spans="1:3" x14ac:dyDescent="0.25">
      <c r="A27" s="38" t="s">
        <v>25</v>
      </c>
      <c r="B27" s="39">
        <v>1</v>
      </c>
      <c r="C27" s="39">
        <v>294</v>
      </c>
    </row>
    <row r="28" spans="1:3" x14ac:dyDescent="0.25">
      <c r="A28" s="35" t="s">
        <v>26</v>
      </c>
      <c r="B28" s="39">
        <v>108</v>
      </c>
      <c r="C28" s="39">
        <v>1800</v>
      </c>
    </row>
    <row r="29" spans="1:3" x14ac:dyDescent="0.25">
      <c r="A29" s="36" t="s">
        <v>101</v>
      </c>
      <c r="B29" s="39">
        <v>108</v>
      </c>
      <c r="C29" s="39">
        <v>1800</v>
      </c>
    </row>
    <row r="30" spans="1:3" x14ac:dyDescent="0.25">
      <c r="A30" s="37" t="s">
        <v>15</v>
      </c>
      <c r="B30" s="39">
        <v>64</v>
      </c>
      <c r="C30" s="39">
        <v>1352</v>
      </c>
    </row>
    <row r="31" spans="1:3" x14ac:dyDescent="0.25">
      <c r="A31" s="38" t="s">
        <v>27</v>
      </c>
      <c r="B31" s="39">
        <v>4</v>
      </c>
      <c r="C31" s="39">
        <v>220</v>
      </c>
    </row>
    <row r="32" spans="1:3" x14ac:dyDescent="0.25">
      <c r="A32" s="38" t="s">
        <v>28</v>
      </c>
      <c r="B32" s="39">
        <v>14</v>
      </c>
      <c r="C32" s="39">
        <v>168</v>
      </c>
    </row>
    <row r="33" spans="1:3" x14ac:dyDescent="0.25">
      <c r="A33" s="38" t="s">
        <v>30</v>
      </c>
      <c r="B33" s="39">
        <v>18</v>
      </c>
      <c r="C33" s="39">
        <v>252</v>
      </c>
    </row>
    <row r="34" spans="1:3" x14ac:dyDescent="0.25">
      <c r="A34" s="38" t="s">
        <v>29</v>
      </c>
      <c r="B34" s="39">
        <v>8</v>
      </c>
      <c r="C34" s="39">
        <v>144</v>
      </c>
    </row>
    <row r="35" spans="1:3" x14ac:dyDescent="0.25">
      <c r="A35" s="38" t="s">
        <v>31</v>
      </c>
      <c r="B35" s="39">
        <v>8</v>
      </c>
      <c r="C35" s="39">
        <v>176</v>
      </c>
    </row>
    <row r="36" spans="1:3" x14ac:dyDescent="0.25">
      <c r="A36" s="38" t="s">
        <v>32</v>
      </c>
      <c r="B36" s="39">
        <v>8</v>
      </c>
      <c r="C36" s="39">
        <v>192</v>
      </c>
    </row>
    <row r="37" spans="1:3" x14ac:dyDescent="0.25">
      <c r="A37" s="38" t="s">
        <v>33</v>
      </c>
      <c r="B37" s="39">
        <v>2</v>
      </c>
      <c r="C37" s="39">
        <v>120</v>
      </c>
    </row>
    <row r="38" spans="1:3" x14ac:dyDescent="0.25">
      <c r="A38" s="38" t="s">
        <v>34</v>
      </c>
      <c r="B38" s="39">
        <v>2</v>
      </c>
      <c r="C38" s="39">
        <v>80</v>
      </c>
    </row>
    <row r="39" spans="1:3" x14ac:dyDescent="0.25">
      <c r="A39" s="37" t="s">
        <v>18</v>
      </c>
      <c r="B39" s="39">
        <v>20</v>
      </c>
      <c r="C39" s="39">
        <v>256</v>
      </c>
    </row>
    <row r="40" spans="1:3" x14ac:dyDescent="0.25">
      <c r="A40" s="38" t="s">
        <v>35</v>
      </c>
      <c r="B40" s="39">
        <v>8</v>
      </c>
      <c r="C40" s="39">
        <v>136</v>
      </c>
    </row>
    <row r="41" spans="1:3" x14ac:dyDescent="0.25">
      <c r="A41" s="38" t="s">
        <v>36</v>
      </c>
      <c r="B41" s="39">
        <v>12</v>
      </c>
      <c r="C41" s="39">
        <v>120</v>
      </c>
    </row>
    <row r="42" spans="1:3" x14ac:dyDescent="0.25">
      <c r="A42" s="37" t="s">
        <v>24</v>
      </c>
      <c r="B42" s="39">
        <v>24</v>
      </c>
      <c r="C42" s="39">
        <v>192</v>
      </c>
    </row>
    <row r="43" spans="1:3" x14ac:dyDescent="0.25">
      <c r="A43" s="38" t="s">
        <v>37</v>
      </c>
      <c r="B43" s="39">
        <v>12</v>
      </c>
      <c r="C43" s="39">
        <v>96</v>
      </c>
    </row>
    <row r="44" spans="1:3" x14ac:dyDescent="0.25">
      <c r="A44" s="38" t="s">
        <v>38</v>
      </c>
      <c r="B44" s="39">
        <v>12</v>
      </c>
      <c r="C44" s="39">
        <v>96</v>
      </c>
    </row>
    <row r="45" spans="1:3" x14ac:dyDescent="0.25">
      <c r="A45" s="35" t="s">
        <v>39</v>
      </c>
      <c r="B45" s="39">
        <v>4</v>
      </c>
      <c r="C45" s="39">
        <v>1780</v>
      </c>
    </row>
    <row r="46" spans="1:3" x14ac:dyDescent="0.25">
      <c r="A46" s="36" t="s">
        <v>101</v>
      </c>
      <c r="B46" s="39">
        <v>4</v>
      </c>
      <c r="C46" s="39">
        <v>1780</v>
      </c>
    </row>
    <row r="47" spans="1:3" x14ac:dyDescent="0.25">
      <c r="A47" s="37" t="s">
        <v>18</v>
      </c>
      <c r="B47" s="39">
        <v>2</v>
      </c>
      <c r="C47" s="39">
        <v>920</v>
      </c>
    </row>
    <row r="48" spans="1:3" x14ac:dyDescent="0.25">
      <c r="A48" s="38" t="s">
        <v>41</v>
      </c>
      <c r="B48" s="39">
        <v>1</v>
      </c>
      <c r="C48" s="39">
        <v>650</v>
      </c>
    </row>
    <row r="49" spans="1:3" x14ac:dyDescent="0.25">
      <c r="A49" s="38" t="s">
        <v>40</v>
      </c>
      <c r="B49" s="39">
        <v>1</v>
      </c>
      <c r="C49" s="39">
        <v>270</v>
      </c>
    </row>
    <row r="50" spans="1:3" x14ac:dyDescent="0.25">
      <c r="A50" s="37" t="s">
        <v>42</v>
      </c>
      <c r="B50" s="39">
        <v>2</v>
      </c>
      <c r="C50" s="39">
        <v>860</v>
      </c>
    </row>
    <row r="51" spans="1:3" x14ac:dyDescent="0.25">
      <c r="A51" s="38" t="s">
        <v>43</v>
      </c>
      <c r="B51" s="39">
        <v>2</v>
      </c>
      <c r="C51" s="39">
        <v>860</v>
      </c>
    </row>
    <row r="52" spans="1:3" x14ac:dyDescent="0.25">
      <c r="A52" s="35" t="s">
        <v>44</v>
      </c>
      <c r="B52" s="39">
        <v>10</v>
      </c>
      <c r="C52" s="39">
        <v>950</v>
      </c>
    </row>
    <row r="53" spans="1:3" x14ac:dyDescent="0.25">
      <c r="A53" s="36" t="s">
        <v>101</v>
      </c>
      <c r="B53" s="39">
        <v>10</v>
      </c>
      <c r="C53" s="39">
        <v>950</v>
      </c>
    </row>
    <row r="54" spans="1:3" x14ac:dyDescent="0.25">
      <c r="A54" s="37" t="s">
        <v>45</v>
      </c>
      <c r="B54" s="39">
        <v>6</v>
      </c>
      <c r="C54" s="39">
        <v>610</v>
      </c>
    </row>
    <row r="55" spans="1:3" x14ac:dyDescent="0.25">
      <c r="A55" s="38" t="s">
        <v>46</v>
      </c>
      <c r="B55" s="39">
        <v>2</v>
      </c>
      <c r="C55" s="39">
        <v>220</v>
      </c>
    </row>
    <row r="56" spans="1:3" x14ac:dyDescent="0.25">
      <c r="A56" s="38" t="s">
        <v>47</v>
      </c>
      <c r="B56" s="39">
        <v>2</v>
      </c>
      <c r="C56" s="39">
        <v>120</v>
      </c>
    </row>
    <row r="57" spans="1:3" x14ac:dyDescent="0.25">
      <c r="A57" s="38" t="s">
        <v>48</v>
      </c>
      <c r="B57" s="39">
        <v>2</v>
      </c>
      <c r="C57" s="39">
        <v>270</v>
      </c>
    </row>
    <row r="58" spans="1:3" x14ac:dyDescent="0.25">
      <c r="A58" s="37" t="s">
        <v>49</v>
      </c>
      <c r="B58" s="39">
        <v>4</v>
      </c>
      <c r="C58" s="39">
        <v>340</v>
      </c>
    </row>
    <row r="59" spans="1:3" x14ac:dyDescent="0.25">
      <c r="A59" s="38" t="s">
        <v>50</v>
      </c>
      <c r="B59" s="39">
        <v>2</v>
      </c>
      <c r="C59" s="39">
        <v>240</v>
      </c>
    </row>
    <row r="60" spans="1:3" x14ac:dyDescent="0.25">
      <c r="A60" s="38" t="s">
        <v>51</v>
      </c>
      <c r="B60" s="39">
        <v>2</v>
      </c>
      <c r="C60" s="39">
        <v>100</v>
      </c>
    </row>
    <row r="61" spans="1:3" x14ac:dyDescent="0.25">
      <c r="A61" s="35" t="s">
        <v>52</v>
      </c>
      <c r="B61" s="39">
        <v>6</v>
      </c>
      <c r="C61" s="39">
        <v>2395</v>
      </c>
    </row>
    <row r="62" spans="1:3" x14ac:dyDescent="0.25">
      <c r="A62" s="36" t="s">
        <v>101</v>
      </c>
      <c r="B62" s="39">
        <v>6</v>
      </c>
      <c r="C62" s="39">
        <v>2395</v>
      </c>
    </row>
    <row r="63" spans="1:3" x14ac:dyDescent="0.25">
      <c r="A63" s="37" t="s">
        <v>53</v>
      </c>
      <c r="B63" s="39">
        <v>1</v>
      </c>
      <c r="C63" s="39">
        <v>260</v>
      </c>
    </row>
    <row r="64" spans="1:3" x14ac:dyDescent="0.25">
      <c r="A64" s="38" t="s">
        <v>54</v>
      </c>
      <c r="B64" s="39">
        <v>1</v>
      </c>
      <c r="C64" s="39">
        <v>260</v>
      </c>
    </row>
    <row r="65" spans="1:3" x14ac:dyDescent="0.25">
      <c r="A65" s="37" t="s">
        <v>55</v>
      </c>
      <c r="B65" s="39">
        <v>3</v>
      </c>
      <c r="C65" s="39">
        <v>880</v>
      </c>
    </row>
    <row r="66" spans="1:3" x14ac:dyDescent="0.25">
      <c r="A66" s="38" t="s">
        <v>56</v>
      </c>
      <c r="B66" s="39">
        <v>1</v>
      </c>
      <c r="C66" s="39">
        <v>200</v>
      </c>
    </row>
    <row r="67" spans="1:3" x14ac:dyDescent="0.25">
      <c r="A67" s="38" t="s">
        <v>57</v>
      </c>
      <c r="B67" s="39">
        <v>1</v>
      </c>
      <c r="C67" s="39">
        <v>300</v>
      </c>
    </row>
    <row r="68" spans="1:3" x14ac:dyDescent="0.25">
      <c r="A68" s="38" t="s">
        <v>58</v>
      </c>
      <c r="B68" s="39">
        <v>1</v>
      </c>
      <c r="C68" s="39">
        <v>380</v>
      </c>
    </row>
    <row r="69" spans="1:3" x14ac:dyDescent="0.25">
      <c r="A69" s="37" t="s">
        <v>24</v>
      </c>
      <c r="B69" s="39">
        <v>2</v>
      </c>
      <c r="C69" s="39">
        <v>1255</v>
      </c>
    </row>
    <row r="70" spans="1:3" x14ac:dyDescent="0.25">
      <c r="A70" s="38" t="s">
        <v>59</v>
      </c>
      <c r="B70" s="39">
        <v>1</v>
      </c>
      <c r="C70" s="39">
        <v>680</v>
      </c>
    </row>
    <row r="71" spans="1:3" x14ac:dyDescent="0.25">
      <c r="A71" s="38" t="s">
        <v>60</v>
      </c>
      <c r="B71" s="39">
        <v>1</v>
      </c>
      <c r="C71" s="39">
        <v>575</v>
      </c>
    </row>
    <row r="72" spans="1:3" x14ac:dyDescent="0.25">
      <c r="A72" s="34" t="s">
        <v>61</v>
      </c>
      <c r="B72" s="39">
        <v>11</v>
      </c>
      <c r="C72" s="39">
        <v>85319</v>
      </c>
    </row>
    <row r="73" spans="1:3" x14ac:dyDescent="0.25">
      <c r="A73" s="35" t="s">
        <v>62</v>
      </c>
      <c r="B73" s="39">
        <v>11</v>
      </c>
      <c r="C73" s="39">
        <v>85319</v>
      </c>
    </row>
    <row r="74" spans="1:3" x14ac:dyDescent="0.25">
      <c r="A74" s="36" t="s">
        <v>63</v>
      </c>
      <c r="B74" s="39">
        <v>1</v>
      </c>
      <c r="C74" s="39">
        <v>3999</v>
      </c>
    </row>
    <row r="75" spans="1:3" x14ac:dyDescent="0.25">
      <c r="A75" s="37" t="s">
        <v>64</v>
      </c>
      <c r="B75" s="39">
        <v>1</v>
      </c>
      <c r="C75" s="39">
        <v>3999</v>
      </c>
    </row>
    <row r="76" spans="1:3" x14ac:dyDescent="0.25">
      <c r="A76" s="38" t="s">
        <v>65</v>
      </c>
      <c r="B76" s="39">
        <v>1</v>
      </c>
      <c r="C76" s="39">
        <v>3999</v>
      </c>
    </row>
    <row r="77" spans="1:3" x14ac:dyDescent="0.25">
      <c r="A77" s="36" t="s">
        <v>66</v>
      </c>
      <c r="B77" s="39">
        <v>1</v>
      </c>
      <c r="C77" s="39">
        <v>3099</v>
      </c>
    </row>
    <row r="78" spans="1:3" x14ac:dyDescent="0.25">
      <c r="A78" s="37" t="s">
        <v>67</v>
      </c>
      <c r="B78" s="39">
        <v>1</v>
      </c>
      <c r="C78" s="39">
        <v>3099</v>
      </c>
    </row>
    <row r="79" spans="1:3" x14ac:dyDescent="0.25">
      <c r="A79" s="38" t="s">
        <v>68</v>
      </c>
      <c r="B79" s="39">
        <v>1</v>
      </c>
      <c r="C79" s="39">
        <v>3099</v>
      </c>
    </row>
    <row r="80" spans="1:3" x14ac:dyDescent="0.25">
      <c r="A80" s="36" t="s">
        <v>69</v>
      </c>
      <c r="B80" s="39">
        <v>1</v>
      </c>
      <c r="C80" s="39">
        <v>3799</v>
      </c>
    </row>
    <row r="81" spans="1:3" x14ac:dyDescent="0.25">
      <c r="A81" s="37" t="s">
        <v>70</v>
      </c>
      <c r="B81" s="39">
        <v>1</v>
      </c>
      <c r="C81" s="39">
        <v>3799</v>
      </c>
    </row>
    <row r="82" spans="1:3" x14ac:dyDescent="0.25">
      <c r="A82" s="38" t="s">
        <v>71</v>
      </c>
      <c r="B82" s="39">
        <v>1</v>
      </c>
      <c r="C82" s="39">
        <v>3799</v>
      </c>
    </row>
    <row r="83" spans="1:3" x14ac:dyDescent="0.25">
      <c r="A83" s="36" t="s">
        <v>72</v>
      </c>
      <c r="B83" s="39">
        <v>1</v>
      </c>
      <c r="C83" s="39">
        <v>4329</v>
      </c>
    </row>
    <row r="84" spans="1:3" x14ac:dyDescent="0.25">
      <c r="A84" s="37" t="s">
        <v>70</v>
      </c>
      <c r="B84" s="39">
        <v>1</v>
      </c>
      <c r="C84" s="39">
        <v>4329</v>
      </c>
    </row>
    <row r="85" spans="1:3" x14ac:dyDescent="0.25">
      <c r="A85" s="38" t="s">
        <v>73</v>
      </c>
      <c r="B85" s="39">
        <v>1</v>
      </c>
      <c r="C85" s="39">
        <v>4329</v>
      </c>
    </row>
    <row r="86" spans="1:3" x14ac:dyDescent="0.25">
      <c r="A86" s="36" t="s">
        <v>75</v>
      </c>
      <c r="B86" s="39">
        <v>4</v>
      </c>
      <c r="C86" s="39">
        <v>32296</v>
      </c>
    </row>
    <row r="87" spans="1:3" x14ac:dyDescent="0.25">
      <c r="A87" s="37" t="s">
        <v>8</v>
      </c>
      <c r="B87" s="39">
        <v>2</v>
      </c>
      <c r="C87" s="39">
        <v>14498</v>
      </c>
    </row>
    <row r="88" spans="1:3" x14ac:dyDescent="0.25">
      <c r="A88" s="38" t="s">
        <v>76</v>
      </c>
      <c r="B88" s="39">
        <v>1</v>
      </c>
      <c r="C88" s="39">
        <v>6999</v>
      </c>
    </row>
    <row r="89" spans="1:3" x14ac:dyDescent="0.25">
      <c r="A89" s="38" t="s">
        <v>77</v>
      </c>
      <c r="B89" s="39">
        <v>1</v>
      </c>
      <c r="C89" s="39">
        <v>7499</v>
      </c>
    </row>
    <row r="90" spans="1:3" x14ac:dyDescent="0.25">
      <c r="A90" s="37" t="s">
        <v>74</v>
      </c>
      <c r="B90" s="39">
        <v>2</v>
      </c>
      <c r="C90" s="39">
        <v>17798</v>
      </c>
    </row>
    <row r="91" spans="1:3" x14ac:dyDescent="0.25">
      <c r="A91" s="38" t="s">
        <v>78</v>
      </c>
      <c r="B91" s="39">
        <v>1</v>
      </c>
      <c r="C91" s="39">
        <v>6799</v>
      </c>
    </row>
    <row r="92" spans="1:3" x14ac:dyDescent="0.25">
      <c r="A92" s="38" t="s">
        <v>79</v>
      </c>
      <c r="B92" s="39">
        <v>1</v>
      </c>
      <c r="C92" s="39">
        <v>10999</v>
      </c>
    </row>
    <row r="93" spans="1:3" x14ac:dyDescent="0.25">
      <c r="A93" s="36" t="s">
        <v>80</v>
      </c>
      <c r="B93" s="39">
        <v>1</v>
      </c>
      <c r="C93" s="39">
        <v>12499</v>
      </c>
    </row>
    <row r="94" spans="1:3" x14ac:dyDescent="0.25">
      <c r="A94" s="37" t="s">
        <v>74</v>
      </c>
      <c r="B94" s="39">
        <v>1</v>
      </c>
      <c r="C94" s="39">
        <v>12499</v>
      </c>
    </row>
    <row r="95" spans="1:3" x14ac:dyDescent="0.25">
      <c r="A95" s="38" t="s">
        <v>81</v>
      </c>
      <c r="B95" s="39">
        <v>1</v>
      </c>
      <c r="C95" s="39">
        <v>12499</v>
      </c>
    </row>
    <row r="96" spans="1:3" x14ac:dyDescent="0.25">
      <c r="A96" s="36" t="s">
        <v>82</v>
      </c>
      <c r="B96" s="39">
        <v>2</v>
      </c>
      <c r="C96" s="39">
        <v>25298</v>
      </c>
    </row>
    <row r="97" spans="1:3" x14ac:dyDescent="0.25">
      <c r="A97" s="37" t="s">
        <v>8</v>
      </c>
      <c r="B97" s="39">
        <v>2</v>
      </c>
      <c r="C97" s="39">
        <v>25298</v>
      </c>
    </row>
    <row r="98" spans="1:3" x14ac:dyDescent="0.25">
      <c r="A98" s="38" t="s">
        <v>83</v>
      </c>
      <c r="B98" s="39">
        <v>1</v>
      </c>
      <c r="C98" s="39">
        <v>10999</v>
      </c>
    </row>
    <row r="99" spans="1:3" x14ac:dyDescent="0.25">
      <c r="A99" s="38" t="s">
        <v>84</v>
      </c>
      <c r="B99" s="39">
        <v>1</v>
      </c>
      <c r="C99" s="39">
        <v>14299</v>
      </c>
    </row>
    <row r="100" spans="1:3" x14ac:dyDescent="0.25">
      <c r="A100" s="34" t="s">
        <v>85</v>
      </c>
      <c r="B100" s="39">
        <v>5</v>
      </c>
      <c r="C100" s="39">
        <v>4277</v>
      </c>
    </row>
    <row r="101" spans="1:3" x14ac:dyDescent="0.25">
      <c r="A101" s="35" t="s">
        <v>101</v>
      </c>
      <c r="B101" s="39">
        <v>5</v>
      </c>
      <c r="C101" s="39">
        <v>4277</v>
      </c>
    </row>
    <row r="102" spans="1:3" x14ac:dyDescent="0.25">
      <c r="A102" s="36" t="s">
        <v>101</v>
      </c>
      <c r="B102" s="39">
        <v>5</v>
      </c>
      <c r="C102" s="39">
        <v>4277</v>
      </c>
    </row>
    <row r="103" spans="1:3" x14ac:dyDescent="0.25">
      <c r="A103" s="37" t="s">
        <v>86</v>
      </c>
      <c r="B103" s="39">
        <v>1</v>
      </c>
      <c r="C103" s="39">
        <v>899</v>
      </c>
    </row>
    <row r="104" spans="1:3" x14ac:dyDescent="0.25">
      <c r="A104" s="38" t="s">
        <v>87</v>
      </c>
      <c r="B104" s="39">
        <v>1</v>
      </c>
      <c r="C104" s="39">
        <v>899</v>
      </c>
    </row>
    <row r="105" spans="1:3" x14ac:dyDescent="0.25">
      <c r="A105" s="37" t="s">
        <v>90</v>
      </c>
      <c r="B105" s="39">
        <v>2</v>
      </c>
      <c r="C105" s="39">
        <v>1778</v>
      </c>
    </row>
    <row r="106" spans="1:3" x14ac:dyDescent="0.25">
      <c r="A106" s="38" t="s">
        <v>91</v>
      </c>
      <c r="B106" s="39">
        <v>2</v>
      </c>
      <c r="C106" s="39">
        <v>1778</v>
      </c>
    </row>
    <row r="107" spans="1:3" x14ac:dyDescent="0.25">
      <c r="A107" s="37" t="s">
        <v>88</v>
      </c>
      <c r="B107" s="39">
        <v>2</v>
      </c>
      <c r="C107" s="39">
        <v>1600</v>
      </c>
    </row>
    <row r="108" spans="1:3" x14ac:dyDescent="0.25">
      <c r="A108" s="38" t="s">
        <v>89</v>
      </c>
      <c r="B108" s="39">
        <v>2</v>
      </c>
      <c r="C108" s="39">
        <v>1600</v>
      </c>
    </row>
    <row r="109" spans="1:3" x14ac:dyDescent="0.25">
      <c r="A109" s="34" t="s">
        <v>102</v>
      </c>
      <c r="B109" s="39">
        <v>181</v>
      </c>
      <c r="C109" s="39">
        <v>102619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7"/>
  <sheetViews>
    <sheetView workbookViewId="0">
      <pane ySplit="1" topLeftCell="A2" activePane="bottomLeft" state="frozen"/>
      <selection pane="bottomLeft" activeCell="C22" sqref="C22"/>
    </sheetView>
  </sheetViews>
  <sheetFormatPr defaultRowHeight="15" x14ac:dyDescent="0.25"/>
  <cols>
    <col min="1" max="1" width="26.28515625" style="28" bestFit="1" customWidth="1"/>
    <col min="2" max="2" width="27.85546875" style="28" customWidth="1"/>
    <col min="3" max="3" width="8.7109375" style="28" customWidth="1"/>
    <col min="4" max="4" width="10.140625" style="28" customWidth="1"/>
    <col min="5" max="5" width="53.85546875" style="28" bestFit="1" customWidth="1"/>
    <col min="6" max="6" width="7.7109375" style="28" customWidth="1"/>
    <col min="7" max="7" width="9.28515625" style="28" customWidth="1"/>
    <col min="8" max="8" width="9.28515625" customWidth="1"/>
  </cols>
  <sheetData>
    <row r="1" spans="1:8" x14ac:dyDescent="0.25">
      <c r="A1" s="32" t="s">
        <v>93</v>
      </c>
      <c r="B1" s="32" t="s">
        <v>94</v>
      </c>
      <c r="C1" s="32" t="s">
        <v>99</v>
      </c>
      <c r="D1" s="32" t="s">
        <v>95</v>
      </c>
      <c r="E1" s="32" t="s">
        <v>96</v>
      </c>
      <c r="F1" s="32" t="s">
        <v>97</v>
      </c>
      <c r="G1" s="32" t="s">
        <v>98</v>
      </c>
      <c r="H1" s="32" t="s">
        <v>104</v>
      </c>
    </row>
    <row r="2" spans="1:8" x14ac:dyDescent="0.25">
      <c r="A2" s="29" t="s">
        <v>7</v>
      </c>
      <c r="B2" s="30"/>
      <c r="C2" s="30"/>
      <c r="D2" s="30" t="s">
        <v>8</v>
      </c>
      <c r="E2" s="31" t="s">
        <v>9</v>
      </c>
      <c r="F2" s="18">
        <v>670</v>
      </c>
      <c r="G2" s="17">
        <v>1</v>
      </c>
      <c r="H2" s="18">
        <f>G2*F2</f>
        <v>670</v>
      </c>
    </row>
    <row r="3" spans="1:8" x14ac:dyDescent="0.25">
      <c r="A3" s="29" t="s">
        <v>10</v>
      </c>
      <c r="B3" s="30" t="s">
        <v>11</v>
      </c>
      <c r="C3" s="30"/>
      <c r="D3" s="30" t="s">
        <v>12</v>
      </c>
      <c r="E3" s="31" t="s">
        <v>13</v>
      </c>
      <c r="F3" s="18">
        <v>840</v>
      </c>
      <c r="G3" s="17">
        <v>3</v>
      </c>
      <c r="H3" s="18">
        <f>G3*F3</f>
        <v>2520</v>
      </c>
    </row>
    <row r="4" spans="1:8" x14ac:dyDescent="0.25">
      <c r="A4" s="29" t="s">
        <v>10</v>
      </c>
      <c r="B4" s="30" t="s">
        <v>14</v>
      </c>
      <c r="C4" s="30"/>
      <c r="D4" s="30" t="s">
        <v>15</v>
      </c>
      <c r="E4" s="31" t="s">
        <v>16</v>
      </c>
      <c r="F4" s="18">
        <v>44</v>
      </c>
      <c r="G4" s="17">
        <v>10</v>
      </c>
      <c r="H4" s="18">
        <f>G4*F4</f>
        <v>440</v>
      </c>
    </row>
    <row r="5" spans="1:8" x14ac:dyDescent="0.25">
      <c r="A5" s="29" t="s">
        <v>10</v>
      </c>
      <c r="B5" s="30" t="s">
        <v>14</v>
      </c>
      <c r="C5" s="30"/>
      <c r="D5" s="30" t="s">
        <v>15</v>
      </c>
      <c r="E5" s="31" t="s">
        <v>17</v>
      </c>
      <c r="F5" s="18">
        <v>84</v>
      </c>
      <c r="G5" s="17">
        <v>6</v>
      </c>
      <c r="H5" s="18">
        <f>G5*F5</f>
        <v>504</v>
      </c>
    </row>
    <row r="6" spans="1:8" x14ac:dyDescent="0.25">
      <c r="A6" s="29" t="s">
        <v>10</v>
      </c>
      <c r="B6" s="30" t="s">
        <v>14</v>
      </c>
      <c r="C6" s="30"/>
      <c r="D6" s="30" t="s">
        <v>18</v>
      </c>
      <c r="E6" s="31" t="s">
        <v>19</v>
      </c>
      <c r="F6" s="18">
        <v>95</v>
      </c>
      <c r="G6" s="17">
        <v>6</v>
      </c>
      <c r="H6" s="18">
        <f>G6*F6</f>
        <v>570</v>
      </c>
    </row>
    <row r="7" spans="1:8" x14ac:dyDescent="0.25">
      <c r="A7" s="29" t="s">
        <v>10</v>
      </c>
      <c r="B7" s="30" t="s">
        <v>14</v>
      </c>
      <c r="C7" s="30"/>
      <c r="D7" s="30" t="s">
        <v>18</v>
      </c>
      <c r="E7" s="31" t="s">
        <v>20</v>
      </c>
      <c r="F7" s="18">
        <v>80</v>
      </c>
      <c r="G7" s="17">
        <v>8</v>
      </c>
      <c r="H7" s="18">
        <f>G7*F7</f>
        <v>640</v>
      </c>
    </row>
    <row r="8" spans="1:8" x14ac:dyDescent="0.25">
      <c r="A8" s="29" t="s">
        <v>10</v>
      </c>
      <c r="B8" s="30" t="s">
        <v>21</v>
      </c>
      <c r="C8" s="30"/>
      <c r="D8" s="30" t="s">
        <v>22</v>
      </c>
      <c r="E8" s="31" t="s">
        <v>100</v>
      </c>
      <c r="F8" s="18">
        <v>230</v>
      </c>
      <c r="G8" s="17">
        <v>2</v>
      </c>
      <c r="H8" s="18">
        <f>G8*F8</f>
        <v>460</v>
      </c>
    </row>
    <row r="9" spans="1:8" x14ac:dyDescent="0.25">
      <c r="A9" s="29" t="s">
        <v>10</v>
      </c>
      <c r="B9" s="30" t="s">
        <v>21</v>
      </c>
      <c r="C9" s="30"/>
      <c r="D9" s="30" t="s">
        <v>24</v>
      </c>
      <c r="E9" s="31" t="s">
        <v>25</v>
      </c>
      <c r="F9" s="18">
        <v>294</v>
      </c>
      <c r="G9" s="17">
        <v>1</v>
      </c>
      <c r="H9" s="18">
        <f>G9*F9</f>
        <v>294</v>
      </c>
    </row>
    <row r="10" spans="1:8" x14ac:dyDescent="0.25">
      <c r="A10" s="29" t="s">
        <v>10</v>
      </c>
      <c r="B10" s="30" t="s">
        <v>26</v>
      </c>
      <c r="C10" s="30"/>
      <c r="D10" s="30" t="s">
        <v>15</v>
      </c>
      <c r="E10" s="31" t="s">
        <v>27</v>
      </c>
      <c r="F10" s="18">
        <v>55</v>
      </c>
      <c r="G10" s="17">
        <v>4</v>
      </c>
      <c r="H10" s="18">
        <f>G10*F10</f>
        <v>220</v>
      </c>
    </row>
    <row r="11" spans="1:8" x14ac:dyDescent="0.25">
      <c r="A11" s="29" t="s">
        <v>10</v>
      </c>
      <c r="B11" s="30" t="s">
        <v>26</v>
      </c>
      <c r="C11" s="30"/>
      <c r="D11" s="30" t="s">
        <v>15</v>
      </c>
      <c r="E11" s="31" t="s">
        <v>28</v>
      </c>
      <c r="F11" s="18">
        <v>12</v>
      </c>
      <c r="G11" s="17">
        <v>14</v>
      </c>
      <c r="H11" s="18">
        <f>G11*F11</f>
        <v>168</v>
      </c>
    </row>
    <row r="12" spans="1:8" x14ac:dyDescent="0.25">
      <c r="A12" s="29" t="s">
        <v>10</v>
      </c>
      <c r="B12" s="30" t="s">
        <v>26</v>
      </c>
      <c r="C12" s="30"/>
      <c r="D12" s="30" t="s">
        <v>15</v>
      </c>
      <c r="E12" s="31" t="s">
        <v>29</v>
      </c>
      <c r="F12" s="18">
        <v>18</v>
      </c>
      <c r="G12" s="17">
        <v>8</v>
      </c>
      <c r="H12" s="18">
        <f>G12*F12</f>
        <v>144</v>
      </c>
    </row>
    <row r="13" spans="1:8" x14ac:dyDescent="0.25">
      <c r="A13" s="29" t="s">
        <v>10</v>
      </c>
      <c r="B13" s="30" t="s">
        <v>26</v>
      </c>
      <c r="C13" s="30"/>
      <c r="D13" s="30" t="s">
        <v>15</v>
      </c>
      <c r="E13" s="31" t="s">
        <v>30</v>
      </c>
      <c r="F13" s="18">
        <v>14</v>
      </c>
      <c r="G13" s="17">
        <v>18</v>
      </c>
      <c r="H13" s="18">
        <f>G13*F13</f>
        <v>252</v>
      </c>
    </row>
    <row r="14" spans="1:8" x14ac:dyDescent="0.25">
      <c r="A14" s="29" t="s">
        <v>10</v>
      </c>
      <c r="B14" s="30" t="s">
        <v>26</v>
      </c>
      <c r="C14" s="30"/>
      <c r="D14" s="30" t="s">
        <v>15</v>
      </c>
      <c r="E14" s="31" t="s">
        <v>31</v>
      </c>
      <c r="F14" s="18">
        <v>22</v>
      </c>
      <c r="G14" s="17">
        <v>8</v>
      </c>
      <c r="H14" s="18">
        <f>G14*F14</f>
        <v>176</v>
      </c>
    </row>
    <row r="15" spans="1:8" x14ac:dyDescent="0.25">
      <c r="A15" s="29" t="s">
        <v>10</v>
      </c>
      <c r="B15" s="30" t="s">
        <v>26</v>
      </c>
      <c r="C15" s="30"/>
      <c r="D15" s="30" t="s">
        <v>15</v>
      </c>
      <c r="E15" s="31" t="s">
        <v>32</v>
      </c>
      <c r="F15" s="18">
        <v>24</v>
      </c>
      <c r="G15" s="17">
        <v>8</v>
      </c>
      <c r="H15" s="18">
        <f>G15*F15</f>
        <v>192</v>
      </c>
    </row>
    <row r="16" spans="1:8" x14ac:dyDescent="0.25">
      <c r="A16" s="29" t="s">
        <v>10</v>
      </c>
      <c r="B16" s="30" t="s">
        <v>26</v>
      </c>
      <c r="C16" s="30"/>
      <c r="D16" s="30" t="s">
        <v>15</v>
      </c>
      <c r="E16" s="31" t="s">
        <v>33</v>
      </c>
      <c r="F16" s="18">
        <v>60</v>
      </c>
      <c r="G16" s="17">
        <v>2</v>
      </c>
      <c r="H16" s="18">
        <f>G16*F16</f>
        <v>120</v>
      </c>
    </row>
    <row r="17" spans="1:8" x14ac:dyDescent="0.25">
      <c r="A17" s="29" t="s">
        <v>10</v>
      </c>
      <c r="B17" s="30" t="s">
        <v>26</v>
      </c>
      <c r="C17" s="30"/>
      <c r="D17" s="30" t="s">
        <v>15</v>
      </c>
      <c r="E17" s="31" t="s">
        <v>34</v>
      </c>
      <c r="F17" s="18">
        <v>40</v>
      </c>
      <c r="G17" s="17">
        <v>2</v>
      </c>
      <c r="H17" s="18">
        <f>G17*F17</f>
        <v>80</v>
      </c>
    </row>
    <row r="18" spans="1:8" x14ac:dyDescent="0.25">
      <c r="A18" s="29" t="s">
        <v>10</v>
      </c>
      <c r="B18" s="30" t="s">
        <v>26</v>
      </c>
      <c r="C18" s="30"/>
      <c r="D18" s="30" t="s">
        <v>18</v>
      </c>
      <c r="E18" s="31" t="s">
        <v>35</v>
      </c>
      <c r="F18" s="18">
        <v>17</v>
      </c>
      <c r="G18" s="17">
        <v>8</v>
      </c>
      <c r="H18" s="18">
        <f>G18*F18</f>
        <v>136</v>
      </c>
    </row>
    <row r="19" spans="1:8" x14ac:dyDescent="0.25">
      <c r="A19" s="29" t="s">
        <v>10</v>
      </c>
      <c r="B19" s="30" t="s">
        <v>26</v>
      </c>
      <c r="C19" s="30"/>
      <c r="D19" s="30" t="s">
        <v>18</v>
      </c>
      <c r="E19" s="31" t="s">
        <v>36</v>
      </c>
      <c r="F19" s="18">
        <v>10</v>
      </c>
      <c r="G19" s="17">
        <v>12</v>
      </c>
      <c r="H19" s="18">
        <f>G19*F19</f>
        <v>120</v>
      </c>
    </row>
    <row r="20" spans="1:8" x14ac:dyDescent="0.25">
      <c r="A20" s="29" t="s">
        <v>10</v>
      </c>
      <c r="B20" s="30" t="s">
        <v>26</v>
      </c>
      <c r="C20" s="30"/>
      <c r="D20" s="30" t="s">
        <v>24</v>
      </c>
      <c r="E20" s="31" t="s">
        <v>37</v>
      </c>
      <c r="F20" s="18">
        <v>8</v>
      </c>
      <c r="G20" s="17">
        <v>12</v>
      </c>
      <c r="H20" s="18">
        <f>G20*F20</f>
        <v>96</v>
      </c>
    </row>
    <row r="21" spans="1:8" x14ac:dyDescent="0.25">
      <c r="A21" s="29" t="s">
        <v>10</v>
      </c>
      <c r="B21" s="30" t="s">
        <v>26</v>
      </c>
      <c r="C21" s="30"/>
      <c r="D21" s="30" t="s">
        <v>24</v>
      </c>
      <c r="E21" s="31" t="s">
        <v>38</v>
      </c>
      <c r="F21" s="18">
        <v>8</v>
      </c>
      <c r="G21" s="17">
        <v>12</v>
      </c>
      <c r="H21" s="18">
        <f>G21*F21</f>
        <v>96</v>
      </c>
    </row>
    <row r="22" spans="1:8" x14ac:dyDescent="0.25">
      <c r="A22" s="29" t="s">
        <v>10</v>
      </c>
      <c r="B22" s="30" t="s">
        <v>39</v>
      </c>
      <c r="C22" s="30"/>
      <c r="D22" s="30" t="s">
        <v>18</v>
      </c>
      <c r="E22" s="31" t="s">
        <v>40</v>
      </c>
      <c r="F22" s="18">
        <v>270</v>
      </c>
      <c r="G22" s="17">
        <v>1</v>
      </c>
      <c r="H22" s="18">
        <f>G22*F22</f>
        <v>270</v>
      </c>
    </row>
    <row r="23" spans="1:8" x14ac:dyDescent="0.25">
      <c r="A23" s="29" t="s">
        <v>10</v>
      </c>
      <c r="B23" s="30" t="s">
        <v>39</v>
      </c>
      <c r="C23" s="30"/>
      <c r="D23" s="30" t="s">
        <v>18</v>
      </c>
      <c r="E23" s="31" t="s">
        <v>41</v>
      </c>
      <c r="F23" s="18">
        <v>650</v>
      </c>
      <c r="G23" s="17">
        <v>1</v>
      </c>
      <c r="H23" s="18">
        <f>G23*F23</f>
        <v>650</v>
      </c>
    </row>
    <row r="24" spans="1:8" x14ac:dyDescent="0.25">
      <c r="A24" s="29" t="s">
        <v>10</v>
      </c>
      <c r="B24" s="30" t="s">
        <v>39</v>
      </c>
      <c r="C24" s="30"/>
      <c r="D24" s="30" t="s">
        <v>42</v>
      </c>
      <c r="E24" s="31" t="s">
        <v>43</v>
      </c>
      <c r="F24" s="18">
        <v>430</v>
      </c>
      <c r="G24" s="17">
        <v>2</v>
      </c>
      <c r="H24" s="18">
        <f>G24*F24</f>
        <v>860</v>
      </c>
    </row>
    <row r="25" spans="1:8" x14ac:dyDescent="0.25">
      <c r="A25" s="29" t="s">
        <v>10</v>
      </c>
      <c r="B25" s="30" t="s">
        <v>44</v>
      </c>
      <c r="C25" s="30"/>
      <c r="D25" s="30" t="s">
        <v>45</v>
      </c>
      <c r="E25" s="31" t="s">
        <v>46</v>
      </c>
      <c r="F25" s="18">
        <v>110</v>
      </c>
      <c r="G25" s="17">
        <v>2</v>
      </c>
      <c r="H25" s="18">
        <f>G25*F25</f>
        <v>220</v>
      </c>
    </row>
    <row r="26" spans="1:8" x14ac:dyDescent="0.25">
      <c r="A26" s="29" t="s">
        <v>10</v>
      </c>
      <c r="B26" s="30" t="s">
        <v>44</v>
      </c>
      <c r="C26" s="30"/>
      <c r="D26" s="30" t="s">
        <v>45</v>
      </c>
      <c r="E26" s="31" t="s">
        <v>47</v>
      </c>
      <c r="F26" s="18">
        <v>60</v>
      </c>
      <c r="G26" s="17">
        <v>2</v>
      </c>
      <c r="H26" s="18">
        <f>G26*F26</f>
        <v>120</v>
      </c>
    </row>
    <row r="27" spans="1:8" x14ac:dyDescent="0.25">
      <c r="A27" s="29" t="s">
        <v>10</v>
      </c>
      <c r="B27" s="30" t="s">
        <v>44</v>
      </c>
      <c r="C27" s="30"/>
      <c r="D27" s="30" t="s">
        <v>45</v>
      </c>
      <c r="E27" s="31" t="s">
        <v>48</v>
      </c>
      <c r="F27" s="18">
        <v>135</v>
      </c>
      <c r="G27" s="17">
        <v>2</v>
      </c>
      <c r="H27" s="18">
        <f>G27*F27</f>
        <v>270</v>
      </c>
    </row>
    <row r="28" spans="1:8" x14ac:dyDescent="0.25">
      <c r="A28" s="29" t="s">
        <v>10</v>
      </c>
      <c r="B28" s="30" t="s">
        <v>44</v>
      </c>
      <c r="C28" s="30"/>
      <c r="D28" s="30" t="s">
        <v>49</v>
      </c>
      <c r="E28" s="31" t="s">
        <v>50</v>
      </c>
      <c r="F28" s="18">
        <v>120</v>
      </c>
      <c r="G28" s="17">
        <v>2</v>
      </c>
      <c r="H28" s="18">
        <f>G28*F28</f>
        <v>240</v>
      </c>
    </row>
    <row r="29" spans="1:8" x14ac:dyDescent="0.25">
      <c r="A29" s="29" t="s">
        <v>10</v>
      </c>
      <c r="B29" s="30" t="s">
        <v>44</v>
      </c>
      <c r="C29" s="30"/>
      <c r="D29" s="30" t="s">
        <v>49</v>
      </c>
      <c r="E29" s="31" t="s">
        <v>51</v>
      </c>
      <c r="F29" s="18">
        <v>50</v>
      </c>
      <c r="G29" s="17">
        <v>2</v>
      </c>
      <c r="H29" s="18">
        <f>G29*F29</f>
        <v>100</v>
      </c>
    </row>
    <row r="30" spans="1:8" x14ac:dyDescent="0.25">
      <c r="A30" s="29" t="s">
        <v>10</v>
      </c>
      <c r="B30" s="30" t="s">
        <v>52</v>
      </c>
      <c r="C30" s="30"/>
      <c r="D30" s="30" t="s">
        <v>53</v>
      </c>
      <c r="E30" s="31" t="s">
        <v>54</v>
      </c>
      <c r="F30" s="18">
        <v>260</v>
      </c>
      <c r="G30" s="17">
        <v>1</v>
      </c>
      <c r="H30" s="18">
        <f>G30*F30</f>
        <v>260</v>
      </c>
    </row>
    <row r="31" spans="1:8" x14ac:dyDescent="0.25">
      <c r="A31" s="29" t="s">
        <v>10</v>
      </c>
      <c r="B31" s="30" t="s">
        <v>52</v>
      </c>
      <c r="C31" s="30"/>
      <c r="D31" s="30" t="s">
        <v>55</v>
      </c>
      <c r="E31" s="31" t="s">
        <v>56</v>
      </c>
      <c r="F31" s="18">
        <v>200</v>
      </c>
      <c r="G31" s="17">
        <v>1</v>
      </c>
      <c r="H31" s="18">
        <f>G31*F31</f>
        <v>200</v>
      </c>
    </row>
    <row r="32" spans="1:8" x14ac:dyDescent="0.25">
      <c r="A32" s="29" t="s">
        <v>10</v>
      </c>
      <c r="B32" s="30" t="s">
        <v>52</v>
      </c>
      <c r="C32" s="30"/>
      <c r="D32" s="30" t="s">
        <v>55</v>
      </c>
      <c r="E32" s="31" t="s">
        <v>57</v>
      </c>
      <c r="F32" s="18">
        <v>300</v>
      </c>
      <c r="G32" s="17">
        <v>1</v>
      </c>
      <c r="H32" s="18">
        <f>G32*F32</f>
        <v>300</v>
      </c>
    </row>
    <row r="33" spans="1:8" x14ac:dyDescent="0.25">
      <c r="A33" s="29" t="s">
        <v>10</v>
      </c>
      <c r="B33" s="30" t="s">
        <v>52</v>
      </c>
      <c r="C33" s="30"/>
      <c r="D33" s="30" t="s">
        <v>55</v>
      </c>
      <c r="E33" s="31" t="s">
        <v>58</v>
      </c>
      <c r="F33" s="18">
        <v>380</v>
      </c>
      <c r="G33" s="17">
        <v>1</v>
      </c>
      <c r="H33" s="18">
        <f>G33*F33</f>
        <v>380</v>
      </c>
    </row>
    <row r="34" spans="1:8" x14ac:dyDescent="0.25">
      <c r="A34" s="29" t="s">
        <v>10</v>
      </c>
      <c r="B34" s="30" t="s">
        <v>52</v>
      </c>
      <c r="C34" s="30"/>
      <c r="D34" s="30" t="s">
        <v>24</v>
      </c>
      <c r="E34" s="31" t="s">
        <v>59</v>
      </c>
      <c r="F34" s="18">
        <v>680</v>
      </c>
      <c r="G34" s="17">
        <v>1</v>
      </c>
      <c r="H34" s="18">
        <f>G34*F34</f>
        <v>680</v>
      </c>
    </row>
    <row r="35" spans="1:8" x14ac:dyDescent="0.25">
      <c r="A35" s="29" t="s">
        <v>10</v>
      </c>
      <c r="B35" s="30" t="s">
        <v>52</v>
      </c>
      <c r="C35" s="30"/>
      <c r="D35" s="30" t="s">
        <v>24</v>
      </c>
      <c r="E35" s="31" t="s">
        <v>60</v>
      </c>
      <c r="F35" s="18">
        <v>575</v>
      </c>
      <c r="G35" s="17">
        <v>1</v>
      </c>
      <c r="H35" s="18">
        <f>G35*F35</f>
        <v>575</v>
      </c>
    </row>
    <row r="36" spans="1:8" x14ac:dyDescent="0.25">
      <c r="A36" s="29" t="s">
        <v>61</v>
      </c>
      <c r="B36" s="30" t="s">
        <v>62</v>
      </c>
      <c r="C36" s="30" t="s">
        <v>63</v>
      </c>
      <c r="D36" s="30" t="s">
        <v>64</v>
      </c>
      <c r="E36" s="31" t="s">
        <v>65</v>
      </c>
      <c r="F36" s="18">
        <v>3999</v>
      </c>
      <c r="G36" s="17">
        <v>1</v>
      </c>
      <c r="H36" s="18">
        <f>G36*F36</f>
        <v>3999</v>
      </c>
    </row>
    <row r="37" spans="1:8" x14ac:dyDescent="0.25">
      <c r="A37" s="29" t="s">
        <v>61</v>
      </c>
      <c r="B37" s="30" t="s">
        <v>62</v>
      </c>
      <c r="C37" s="30" t="s">
        <v>66</v>
      </c>
      <c r="D37" s="30" t="s">
        <v>67</v>
      </c>
      <c r="E37" s="31" t="s">
        <v>68</v>
      </c>
      <c r="F37" s="18">
        <v>3099</v>
      </c>
      <c r="G37" s="17">
        <v>1</v>
      </c>
      <c r="H37" s="18">
        <f>G37*F37</f>
        <v>3099</v>
      </c>
    </row>
    <row r="38" spans="1:8" x14ac:dyDescent="0.25">
      <c r="A38" s="29" t="s">
        <v>61</v>
      </c>
      <c r="B38" s="30" t="s">
        <v>62</v>
      </c>
      <c r="C38" s="30" t="s">
        <v>69</v>
      </c>
      <c r="D38" s="30" t="s">
        <v>70</v>
      </c>
      <c r="E38" s="31" t="s">
        <v>71</v>
      </c>
      <c r="F38" s="18">
        <v>3799</v>
      </c>
      <c r="G38" s="17">
        <v>1</v>
      </c>
      <c r="H38" s="18">
        <f>G38*F38</f>
        <v>3799</v>
      </c>
    </row>
    <row r="39" spans="1:8" x14ac:dyDescent="0.25">
      <c r="A39" s="29" t="s">
        <v>61</v>
      </c>
      <c r="B39" s="30" t="s">
        <v>62</v>
      </c>
      <c r="C39" s="30" t="s">
        <v>72</v>
      </c>
      <c r="D39" s="30" t="s">
        <v>70</v>
      </c>
      <c r="E39" s="31" t="s">
        <v>73</v>
      </c>
      <c r="F39" s="18">
        <v>4329</v>
      </c>
      <c r="G39" s="17">
        <v>1</v>
      </c>
      <c r="H39" s="18">
        <f>G39*F39</f>
        <v>4329</v>
      </c>
    </row>
    <row r="40" spans="1:8" x14ac:dyDescent="0.25">
      <c r="A40" s="29" t="s">
        <v>61</v>
      </c>
      <c r="B40" s="30" t="s">
        <v>62</v>
      </c>
      <c r="C40" s="30" t="s">
        <v>75</v>
      </c>
      <c r="D40" s="30" t="s">
        <v>8</v>
      </c>
      <c r="E40" s="31" t="s">
        <v>76</v>
      </c>
      <c r="F40" s="18">
        <v>6999</v>
      </c>
      <c r="G40" s="17">
        <v>1</v>
      </c>
      <c r="H40" s="18">
        <f>G40*F40</f>
        <v>6999</v>
      </c>
    </row>
    <row r="41" spans="1:8" x14ac:dyDescent="0.25">
      <c r="A41" s="29" t="s">
        <v>61</v>
      </c>
      <c r="B41" s="30" t="s">
        <v>62</v>
      </c>
      <c r="C41" s="30" t="s">
        <v>75</v>
      </c>
      <c r="D41" s="30" t="s">
        <v>8</v>
      </c>
      <c r="E41" s="31" t="s">
        <v>77</v>
      </c>
      <c r="F41" s="18">
        <v>7499</v>
      </c>
      <c r="G41" s="17">
        <v>1</v>
      </c>
      <c r="H41" s="18">
        <f>G41*F41</f>
        <v>7499</v>
      </c>
    </row>
    <row r="42" spans="1:8" x14ac:dyDescent="0.25">
      <c r="A42" s="29" t="s">
        <v>61</v>
      </c>
      <c r="B42" s="30" t="s">
        <v>62</v>
      </c>
      <c r="C42" s="30" t="s">
        <v>75</v>
      </c>
      <c r="D42" s="30" t="s">
        <v>74</v>
      </c>
      <c r="E42" s="31" t="s">
        <v>78</v>
      </c>
      <c r="F42" s="18">
        <v>6799</v>
      </c>
      <c r="G42" s="17">
        <v>1</v>
      </c>
      <c r="H42" s="18">
        <f>G42*F42</f>
        <v>6799</v>
      </c>
    </row>
    <row r="43" spans="1:8" x14ac:dyDescent="0.25">
      <c r="A43" s="29" t="s">
        <v>61</v>
      </c>
      <c r="B43" s="30" t="s">
        <v>62</v>
      </c>
      <c r="C43" s="30" t="s">
        <v>75</v>
      </c>
      <c r="D43" s="30" t="s">
        <v>74</v>
      </c>
      <c r="E43" s="31" t="s">
        <v>79</v>
      </c>
      <c r="F43" s="18">
        <v>10999</v>
      </c>
      <c r="G43" s="17">
        <v>1</v>
      </c>
      <c r="H43" s="18">
        <f>G43*F43</f>
        <v>10999</v>
      </c>
    </row>
    <row r="44" spans="1:8" x14ac:dyDescent="0.25">
      <c r="A44" s="29" t="s">
        <v>61</v>
      </c>
      <c r="B44" s="30" t="s">
        <v>62</v>
      </c>
      <c r="C44" s="30" t="s">
        <v>80</v>
      </c>
      <c r="D44" s="30" t="s">
        <v>74</v>
      </c>
      <c r="E44" s="31" t="s">
        <v>81</v>
      </c>
      <c r="F44" s="18">
        <v>12499</v>
      </c>
      <c r="G44" s="17">
        <v>1</v>
      </c>
      <c r="H44" s="18">
        <f>G44*F44</f>
        <v>12499</v>
      </c>
    </row>
    <row r="45" spans="1:8" x14ac:dyDescent="0.25">
      <c r="A45" s="29" t="s">
        <v>61</v>
      </c>
      <c r="B45" s="30" t="s">
        <v>62</v>
      </c>
      <c r="C45" s="30" t="s">
        <v>82</v>
      </c>
      <c r="D45" s="30" t="s">
        <v>8</v>
      </c>
      <c r="E45" s="31" t="s">
        <v>83</v>
      </c>
      <c r="F45" s="18">
        <v>10999</v>
      </c>
      <c r="G45" s="17">
        <v>1</v>
      </c>
      <c r="H45" s="18">
        <f>G45*F45</f>
        <v>10999</v>
      </c>
    </row>
    <row r="46" spans="1:8" x14ac:dyDescent="0.25">
      <c r="A46" s="29" t="s">
        <v>61</v>
      </c>
      <c r="B46" s="30" t="s">
        <v>62</v>
      </c>
      <c r="C46" s="30" t="s">
        <v>82</v>
      </c>
      <c r="D46" s="30" t="s">
        <v>8</v>
      </c>
      <c r="E46" s="31" t="s">
        <v>84</v>
      </c>
      <c r="F46" s="18">
        <v>14299</v>
      </c>
      <c r="G46" s="17">
        <v>1</v>
      </c>
      <c r="H46" s="18">
        <f>G46*F46</f>
        <v>14299</v>
      </c>
    </row>
    <row r="47" spans="1:8" x14ac:dyDescent="0.25">
      <c r="A47" s="29" t="s">
        <v>85</v>
      </c>
      <c r="B47" s="30"/>
      <c r="C47" s="30"/>
      <c r="D47" s="30" t="s">
        <v>86</v>
      </c>
      <c r="E47" s="31" t="s">
        <v>87</v>
      </c>
      <c r="F47" s="18">
        <v>899</v>
      </c>
      <c r="G47" s="17">
        <v>1</v>
      </c>
      <c r="H47" s="18">
        <f>G47*F47</f>
        <v>899</v>
      </c>
    </row>
    <row r="48" spans="1:8" x14ac:dyDescent="0.25">
      <c r="A48" s="29" t="s">
        <v>85</v>
      </c>
      <c r="B48" s="30"/>
      <c r="C48" s="30"/>
      <c r="D48" s="30" t="s">
        <v>88</v>
      </c>
      <c r="E48" s="31" t="s">
        <v>89</v>
      </c>
      <c r="F48" s="18">
        <v>800</v>
      </c>
      <c r="G48" s="17">
        <v>2</v>
      </c>
      <c r="H48" s="18">
        <f>G48*F48</f>
        <v>1600</v>
      </c>
    </row>
    <row r="49" spans="1:8" x14ac:dyDescent="0.25">
      <c r="A49" s="29" t="s">
        <v>85</v>
      </c>
      <c r="B49" s="30"/>
      <c r="C49" s="30"/>
      <c r="D49" s="30" t="s">
        <v>90</v>
      </c>
      <c r="E49" s="31" t="s">
        <v>91</v>
      </c>
      <c r="F49" s="18">
        <v>889</v>
      </c>
      <c r="G49" s="17">
        <v>2</v>
      </c>
      <c r="H49" s="18">
        <f>G49*F49</f>
        <v>1778</v>
      </c>
    </row>
    <row r="50" spans="1:8" x14ac:dyDescent="0.25">
      <c r="A50" s="29"/>
      <c r="B50" s="30"/>
      <c r="C50" s="30"/>
      <c r="D50" s="30"/>
      <c r="E50" s="31"/>
      <c r="F50" s="18"/>
      <c r="G50" s="17"/>
      <c r="H50" s="18">
        <f>G50*F50</f>
        <v>0</v>
      </c>
    </row>
    <row r="51" spans="1:8" x14ac:dyDescent="0.25">
      <c r="A51" s="29"/>
      <c r="B51" s="30"/>
      <c r="C51" s="30"/>
      <c r="D51" s="30"/>
      <c r="E51" s="31"/>
      <c r="F51" s="18"/>
      <c r="G51" s="17"/>
      <c r="H51" s="18">
        <f>G51*F51</f>
        <v>0</v>
      </c>
    </row>
    <row r="52" spans="1:8" x14ac:dyDescent="0.25">
      <c r="A52" s="29"/>
      <c r="B52" s="30"/>
      <c r="C52" s="30"/>
      <c r="D52" s="30"/>
      <c r="E52" s="31"/>
      <c r="F52" s="18"/>
      <c r="G52" s="17"/>
      <c r="H52" s="18">
        <f>G52*F52</f>
        <v>0</v>
      </c>
    </row>
    <row r="53" spans="1:8" x14ac:dyDescent="0.25">
      <c r="A53" s="29"/>
      <c r="B53" s="30"/>
      <c r="C53" s="30"/>
      <c r="D53" s="30"/>
      <c r="E53" s="31"/>
      <c r="F53" s="18"/>
      <c r="G53" s="17"/>
      <c r="H53" s="18">
        <f>G53*F53</f>
        <v>0</v>
      </c>
    </row>
    <row r="54" spans="1:8" x14ac:dyDescent="0.25">
      <c r="A54" s="29"/>
      <c r="B54" s="30"/>
      <c r="C54" s="30"/>
      <c r="D54" s="30"/>
      <c r="E54" s="31"/>
      <c r="F54" s="18"/>
      <c r="G54" s="17"/>
      <c r="H54" s="18">
        <f>G54*F54</f>
        <v>0</v>
      </c>
    </row>
    <row r="55" spans="1:8" x14ac:dyDescent="0.25">
      <c r="A55" s="29"/>
      <c r="B55" s="30"/>
      <c r="C55" s="30"/>
      <c r="D55" s="30"/>
      <c r="E55" s="31"/>
      <c r="F55" s="18"/>
      <c r="G55" s="17"/>
      <c r="H55" s="18">
        <f>G55*F55</f>
        <v>0</v>
      </c>
    </row>
    <row r="56" spans="1:8" x14ac:dyDescent="0.25">
      <c r="A56" s="29"/>
      <c r="B56" s="30"/>
      <c r="C56" s="30"/>
      <c r="D56" s="30"/>
      <c r="E56" s="31"/>
      <c r="F56" s="18"/>
      <c r="G56" s="17"/>
      <c r="H56" s="18">
        <f>G56*F56</f>
        <v>0</v>
      </c>
    </row>
    <row r="57" spans="1:8" x14ac:dyDescent="0.25">
      <c r="A57" s="29"/>
      <c r="B57" s="30"/>
      <c r="C57" s="30"/>
      <c r="D57" s="30"/>
      <c r="E57" s="31"/>
      <c r="F57" s="18"/>
      <c r="G57" s="17"/>
      <c r="H57" s="18">
        <f>G57*F57</f>
        <v>0</v>
      </c>
    </row>
    <row r="58" spans="1:8" x14ac:dyDescent="0.25">
      <c r="A58" s="29"/>
      <c r="B58" s="30"/>
      <c r="C58" s="30"/>
      <c r="D58" s="30"/>
      <c r="E58" s="31"/>
      <c r="F58" s="18"/>
      <c r="G58" s="17"/>
      <c r="H58" s="18">
        <f>G58*F58</f>
        <v>0</v>
      </c>
    </row>
    <row r="59" spans="1:8" x14ac:dyDescent="0.25">
      <c r="A59" s="29"/>
      <c r="B59" s="30"/>
      <c r="C59" s="30"/>
      <c r="D59" s="30"/>
      <c r="E59" s="31"/>
      <c r="F59" s="18"/>
      <c r="G59" s="17"/>
      <c r="H59" s="18">
        <f>G59*F59</f>
        <v>0</v>
      </c>
    </row>
    <row r="60" spans="1:8" x14ac:dyDescent="0.25">
      <c r="A60" s="29"/>
      <c r="B60" s="30"/>
      <c r="C60" s="30"/>
      <c r="D60" s="30"/>
      <c r="E60" s="31"/>
      <c r="F60" s="18"/>
      <c r="G60" s="17"/>
      <c r="H60" s="18">
        <f>G60*F60</f>
        <v>0</v>
      </c>
    </row>
    <row r="61" spans="1:8" x14ac:dyDescent="0.25">
      <c r="A61" s="29"/>
      <c r="B61" s="30"/>
      <c r="C61" s="30"/>
      <c r="D61" s="30"/>
      <c r="E61" s="31"/>
      <c r="F61" s="18"/>
      <c r="G61" s="17"/>
      <c r="H61" s="18">
        <f>G61*F61</f>
        <v>0</v>
      </c>
    </row>
    <row r="62" spans="1:8" x14ac:dyDescent="0.25">
      <c r="A62" s="29"/>
      <c r="B62" s="30"/>
      <c r="C62" s="30"/>
      <c r="D62" s="30"/>
      <c r="E62" s="31"/>
      <c r="F62" s="18"/>
      <c r="G62" s="17"/>
      <c r="H62" s="18">
        <f>G62*F62</f>
        <v>0</v>
      </c>
    </row>
    <row r="63" spans="1:8" x14ac:dyDescent="0.25">
      <c r="A63" s="29"/>
      <c r="B63" s="30"/>
      <c r="C63" s="30"/>
      <c r="D63" s="30"/>
      <c r="E63" s="31"/>
      <c r="F63" s="18"/>
      <c r="G63" s="17"/>
      <c r="H63" s="18">
        <f>G63*F63</f>
        <v>0</v>
      </c>
    </row>
    <row r="64" spans="1:8" x14ac:dyDescent="0.25">
      <c r="A64" s="29"/>
      <c r="B64" s="30"/>
      <c r="C64" s="30"/>
      <c r="D64" s="30"/>
      <c r="E64" s="31"/>
      <c r="F64" s="18"/>
      <c r="G64" s="17"/>
      <c r="H64" s="18">
        <f>G64*F64</f>
        <v>0</v>
      </c>
    </row>
    <row r="65" spans="1:8" x14ac:dyDescent="0.25">
      <c r="A65" s="29"/>
      <c r="B65" s="30"/>
      <c r="C65" s="30"/>
      <c r="D65" s="30"/>
      <c r="E65" s="31"/>
      <c r="F65" s="18"/>
      <c r="G65" s="17"/>
      <c r="H65" s="18">
        <f>G65*F65</f>
        <v>0</v>
      </c>
    </row>
    <row r="66" spans="1:8" x14ac:dyDescent="0.25">
      <c r="A66" s="29"/>
      <c r="B66" s="30"/>
      <c r="C66" s="30"/>
      <c r="D66" s="30"/>
      <c r="E66" s="31"/>
      <c r="F66" s="18"/>
      <c r="G66" s="17"/>
      <c r="H66" s="18">
        <f>G66*F66</f>
        <v>0</v>
      </c>
    </row>
    <row r="67" spans="1:8" x14ac:dyDescent="0.25">
      <c r="A67" s="29"/>
      <c r="B67" s="30"/>
      <c r="C67" s="30"/>
      <c r="D67" s="30"/>
      <c r="E67" s="31"/>
      <c r="F67" s="18"/>
      <c r="G67" s="17"/>
      <c r="H67" s="18">
        <f>G67*F67</f>
        <v>0</v>
      </c>
    </row>
    <row r="68" spans="1:8" x14ac:dyDescent="0.25">
      <c r="A68" s="29"/>
      <c r="B68" s="30"/>
      <c r="C68" s="30"/>
      <c r="D68" s="30"/>
      <c r="E68" s="31"/>
      <c r="F68" s="18"/>
      <c r="G68" s="17"/>
      <c r="H68" s="18">
        <f>G68*F68</f>
        <v>0</v>
      </c>
    </row>
    <row r="69" spans="1:8" x14ac:dyDescent="0.25">
      <c r="A69" s="29"/>
      <c r="B69" s="30"/>
      <c r="C69" s="30"/>
      <c r="D69" s="30"/>
      <c r="E69" s="31"/>
      <c r="F69" s="18"/>
      <c r="G69" s="17"/>
      <c r="H69" s="18">
        <f>G69*F69</f>
        <v>0</v>
      </c>
    </row>
    <row r="70" spans="1:8" x14ac:dyDescent="0.25">
      <c r="A70" s="29"/>
      <c r="B70" s="30"/>
      <c r="C70" s="30"/>
      <c r="D70" s="30"/>
      <c r="E70" s="31"/>
      <c r="F70" s="18"/>
      <c r="G70" s="17"/>
      <c r="H70" s="18">
        <f>G70*F70</f>
        <v>0</v>
      </c>
    </row>
    <row r="71" spans="1:8" x14ac:dyDescent="0.25">
      <c r="A71" s="29"/>
      <c r="B71" s="30"/>
      <c r="C71" s="30"/>
      <c r="D71" s="30"/>
      <c r="E71" s="31"/>
      <c r="F71" s="18"/>
      <c r="G71" s="17"/>
      <c r="H71" s="18">
        <f>G71*F71</f>
        <v>0</v>
      </c>
    </row>
    <row r="72" spans="1:8" x14ac:dyDescent="0.25">
      <c r="A72" s="29"/>
      <c r="B72" s="30"/>
      <c r="C72" s="30"/>
      <c r="D72" s="30"/>
      <c r="E72" s="31"/>
      <c r="F72" s="18"/>
      <c r="G72" s="17"/>
      <c r="H72" s="18">
        <f>G72*F72</f>
        <v>0</v>
      </c>
    </row>
    <row r="73" spans="1:8" x14ac:dyDescent="0.25">
      <c r="A73" s="29"/>
      <c r="B73" s="30"/>
      <c r="C73" s="30"/>
      <c r="D73" s="30"/>
      <c r="E73" s="31"/>
      <c r="F73" s="18"/>
      <c r="G73" s="17"/>
      <c r="H73" s="18">
        <f>G73*F73</f>
        <v>0</v>
      </c>
    </row>
    <row r="74" spans="1:8" x14ac:dyDescent="0.25">
      <c r="A74" s="29"/>
      <c r="B74" s="30"/>
      <c r="C74" s="30"/>
      <c r="D74" s="30"/>
      <c r="E74" s="31"/>
      <c r="F74" s="18"/>
      <c r="G74" s="17"/>
      <c r="H74" s="18">
        <f>G74*F74</f>
        <v>0</v>
      </c>
    </row>
    <row r="75" spans="1:8" x14ac:dyDescent="0.25">
      <c r="A75" s="29"/>
      <c r="B75" s="30"/>
      <c r="C75" s="30"/>
      <c r="D75" s="30"/>
      <c r="E75" s="31"/>
      <c r="F75" s="18"/>
      <c r="G75" s="17"/>
      <c r="H75" s="18">
        <f>G75*F75</f>
        <v>0</v>
      </c>
    </row>
    <row r="76" spans="1:8" x14ac:dyDescent="0.25">
      <c r="A76" s="29"/>
      <c r="B76" s="30"/>
      <c r="C76" s="30"/>
      <c r="D76" s="30"/>
      <c r="E76" s="31"/>
      <c r="F76" s="18"/>
      <c r="G76" s="17"/>
      <c r="H76" s="18">
        <f>G76*F76</f>
        <v>0</v>
      </c>
    </row>
    <row r="77" spans="1:8" x14ac:dyDescent="0.25">
      <c r="A77" s="29"/>
      <c r="B77" s="30"/>
      <c r="C77" s="30"/>
      <c r="D77" s="30"/>
      <c r="E77" s="31"/>
      <c r="F77" s="18"/>
      <c r="G77" s="17"/>
      <c r="H77" s="18">
        <f>G77*F77</f>
        <v>0</v>
      </c>
    </row>
    <row r="78" spans="1:8" x14ac:dyDescent="0.25">
      <c r="A78" s="29"/>
      <c r="B78" s="30"/>
      <c r="C78" s="30"/>
      <c r="D78" s="30"/>
      <c r="E78" s="31"/>
      <c r="F78" s="18"/>
      <c r="G78" s="17"/>
      <c r="H78" s="18">
        <f>G78*F78</f>
        <v>0</v>
      </c>
    </row>
    <row r="79" spans="1:8" x14ac:dyDescent="0.25">
      <c r="A79" s="29"/>
      <c r="B79" s="30"/>
      <c r="C79" s="30"/>
      <c r="D79" s="30"/>
      <c r="E79" s="31"/>
      <c r="F79" s="18"/>
      <c r="G79" s="17"/>
      <c r="H79" s="18">
        <f>G79*F79</f>
        <v>0</v>
      </c>
    </row>
    <row r="80" spans="1:8" x14ac:dyDescent="0.25">
      <c r="A80" s="29"/>
      <c r="B80" s="30"/>
      <c r="C80" s="30"/>
      <c r="D80" s="30"/>
      <c r="E80" s="31"/>
      <c r="F80" s="18"/>
      <c r="G80" s="17"/>
      <c r="H80" s="18">
        <f>G80*F80</f>
        <v>0</v>
      </c>
    </row>
    <row r="81" spans="1:8" x14ac:dyDescent="0.25">
      <c r="A81" s="29"/>
      <c r="B81" s="30"/>
      <c r="C81" s="30"/>
      <c r="D81" s="30"/>
      <c r="E81" s="31"/>
      <c r="F81" s="18"/>
      <c r="G81" s="17"/>
      <c r="H81" s="18">
        <f>G81*F81</f>
        <v>0</v>
      </c>
    </row>
    <row r="82" spans="1:8" x14ac:dyDescent="0.25">
      <c r="A82" s="29"/>
      <c r="B82" s="30"/>
      <c r="C82" s="30"/>
      <c r="D82" s="30"/>
      <c r="E82" s="31"/>
      <c r="F82" s="18"/>
      <c r="G82" s="17"/>
      <c r="H82" s="18">
        <f>G82*F82</f>
        <v>0</v>
      </c>
    </row>
    <row r="83" spans="1:8" x14ac:dyDescent="0.25">
      <c r="A83" s="29"/>
      <c r="B83" s="30"/>
      <c r="C83" s="30"/>
      <c r="D83" s="30"/>
      <c r="E83" s="31"/>
      <c r="F83" s="18"/>
      <c r="G83" s="17"/>
      <c r="H83" s="18">
        <f>G83*F83</f>
        <v>0</v>
      </c>
    </row>
    <row r="84" spans="1:8" x14ac:dyDescent="0.25">
      <c r="A84" s="29"/>
      <c r="B84" s="30"/>
      <c r="C84" s="30"/>
      <c r="D84" s="30"/>
      <c r="E84" s="31"/>
      <c r="F84" s="18"/>
      <c r="G84" s="17"/>
      <c r="H84" s="18">
        <f>G84*F84</f>
        <v>0</v>
      </c>
    </row>
    <row r="85" spans="1:8" x14ac:dyDescent="0.25">
      <c r="A85" s="29"/>
      <c r="B85" s="30"/>
      <c r="C85" s="30"/>
      <c r="D85" s="30"/>
      <c r="E85" s="31"/>
      <c r="F85" s="18"/>
      <c r="G85" s="17"/>
      <c r="H85" s="18">
        <f>G85*F85</f>
        <v>0</v>
      </c>
    </row>
    <row r="86" spans="1:8" x14ac:dyDescent="0.25">
      <c r="A86" s="29"/>
      <c r="B86" s="30"/>
      <c r="C86" s="30"/>
      <c r="D86" s="30"/>
      <c r="E86" s="31"/>
      <c r="F86" s="18"/>
      <c r="G86" s="17"/>
      <c r="H86" s="18">
        <f>G86*F86</f>
        <v>0</v>
      </c>
    </row>
    <row r="87" spans="1:8" x14ac:dyDescent="0.25">
      <c r="A87" s="29"/>
      <c r="B87" s="30"/>
      <c r="C87" s="30"/>
      <c r="D87" s="30"/>
      <c r="E87" s="31"/>
      <c r="F87" s="18"/>
      <c r="G87" s="17"/>
      <c r="H87" s="18">
        <f>G87*F87</f>
        <v>0</v>
      </c>
    </row>
    <row r="88" spans="1:8" x14ac:dyDescent="0.25">
      <c r="A88" s="29"/>
      <c r="B88" s="30"/>
      <c r="C88" s="30"/>
      <c r="D88" s="30"/>
      <c r="E88" s="31"/>
      <c r="F88" s="18"/>
      <c r="G88" s="17"/>
      <c r="H88" s="18">
        <f>G88*F88</f>
        <v>0</v>
      </c>
    </row>
    <row r="89" spans="1:8" x14ac:dyDescent="0.25">
      <c r="A89" s="29"/>
      <c r="B89" s="30"/>
      <c r="C89" s="30"/>
      <c r="D89" s="30"/>
      <c r="E89" s="31"/>
      <c r="F89" s="18"/>
      <c r="G89" s="17"/>
      <c r="H89" s="18">
        <f>G89*F89</f>
        <v>0</v>
      </c>
    </row>
    <row r="90" spans="1:8" x14ac:dyDescent="0.25">
      <c r="A90" s="29"/>
      <c r="B90" s="30"/>
      <c r="C90" s="30"/>
      <c r="D90" s="30"/>
      <c r="E90" s="31"/>
      <c r="F90" s="18"/>
      <c r="G90" s="17"/>
      <c r="H90" s="18">
        <f>G90*F90</f>
        <v>0</v>
      </c>
    </row>
    <row r="91" spans="1:8" x14ac:dyDescent="0.25">
      <c r="A91" s="29"/>
      <c r="B91" s="30"/>
      <c r="C91" s="30"/>
      <c r="D91" s="30"/>
      <c r="E91" s="31"/>
      <c r="F91" s="18"/>
      <c r="G91" s="17"/>
      <c r="H91" s="18">
        <f>G91*F91</f>
        <v>0</v>
      </c>
    </row>
    <row r="92" spans="1:8" x14ac:dyDescent="0.25">
      <c r="A92" s="29"/>
      <c r="B92" s="30"/>
      <c r="C92" s="30"/>
      <c r="D92" s="30"/>
      <c r="E92" s="31"/>
      <c r="F92" s="18"/>
      <c r="G92" s="17"/>
      <c r="H92" s="18">
        <f>G92*F92</f>
        <v>0</v>
      </c>
    </row>
    <row r="93" spans="1:8" x14ac:dyDescent="0.25">
      <c r="A93" s="29"/>
      <c r="B93" s="30"/>
      <c r="C93" s="30"/>
      <c r="D93" s="30"/>
      <c r="E93" s="31"/>
      <c r="F93" s="18"/>
      <c r="G93" s="17"/>
      <c r="H93" s="18">
        <f>G93*F93</f>
        <v>0</v>
      </c>
    </row>
    <row r="94" spans="1:8" x14ac:dyDescent="0.25">
      <c r="A94" s="29"/>
      <c r="B94" s="30"/>
      <c r="C94" s="30"/>
      <c r="D94" s="30"/>
      <c r="E94" s="31"/>
      <c r="F94" s="18"/>
      <c r="G94" s="17"/>
      <c r="H94" s="18">
        <f>G94*F94</f>
        <v>0</v>
      </c>
    </row>
    <row r="95" spans="1:8" x14ac:dyDescent="0.25">
      <c r="A95" s="29"/>
      <c r="B95" s="30"/>
      <c r="C95" s="30"/>
      <c r="D95" s="30"/>
      <c r="E95" s="31"/>
      <c r="F95" s="18"/>
      <c r="G95" s="17"/>
      <c r="H95" s="18">
        <f>G95*F95</f>
        <v>0</v>
      </c>
    </row>
    <row r="96" spans="1:8" x14ac:dyDescent="0.25">
      <c r="A96" s="29"/>
      <c r="B96" s="30"/>
      <c r="C96" s="30"/>
      <c r="D96" s="30"/>
      <c r="E96" s="31"/>
      <c r="F96" s="18"/>
      <c r="G96" s="17"/>
      <c r="H96" s="18">
        <f>G96*F96</f>
        <v>0</v>
      </c>
    </row>
    <row r="97" spans="1:8" x14ac:dyDescent="0.25">
      <c r="A97" s="29"/>
      <c r="B97" s="30"/>
      <c r="C97" s="30"/>
      <c r="D97" s="30"/>
      <c r="E97" s="31"/>
      <c r="F97" s="18"/>
      <c r="G97" s="17"/>
      <c r="H97" s="18">
        <f>G97*F97</f>
        <v>0</v>
      </c>
    </row>
    <row r="98" spans="1:8" x14ac:dyDescent="0.25">
      <c r="A98" s="29"/>
      <c r="B98" s="30"/>
      <c r="C98" s="30"/>
      <c r="D98" s="30"/>
      <c r="E98" s="31"/>
      <c r="F98" s="18"/>
      <c r="G98" s="17"/>
      <c r="H98" s="18">
        <f>G98*F98</f>
        <v>0</v>
      </c>
    </row>
    <row r="99" spans="1:8" x14ac:dyDescent="0.25">
      <c r="A99" s="29"/>
      <c r="B99" s="30"/>
      <c r="C99" s="30"/>
      <c r="D99" s="30"/>
      <c r="E99" s="31"/>
      <c r="F99" s="18"/>
      <c r="G99" s="17"/>
      <c r="H99" s="18">
        <f>G99*F99</f>
        <v>0</v>
      </c>
    </row>
    <row r="100" spans="1:8" x14ac:dyDescent="0.25">
      <c r="A100" s="29"/>
      <c r="B100" s="30"/>
      <c r="C100" s="30"/>
      <c r="D100" s="30"/>
      <c r="E100" s="31"/>
      <c r="F100" s="18"/>
      <c r="G100" s="17"/>
      <c r="H100" s="18">
        <f>G100*F100</f>
        <v>0</v>
      </c>
    </row>
    <row r="101" spans="1:8" x14ac:dyDescent="0.25">
      <c r="A101" s="29"/>
      <c r="B101" s="30"/>
      <c r="C101" s="30"/>
      <c r="D101" s="30"/>
      <c r="E101" s="31"/>
      <c r="F101" s="18"/>
      <c r="G101" s="17"/>
      <c r="H101" s="18">
        <f>G101*F101</f>
        <v>0</v>
      </c>
    </row>
    <row r="102" spans="1:8" x14ac:dyDescent="0.25">
      <c r="A102" s="29"/>
      <c r="B102" s="30"/>
      <c r="C102" s="30"/>
      <c r="D102" s="30"/>
      <c r="E102" s="31"/>
      <c r="F102" s="18"/>
      <c r="G102" s="17"/>
      <c r="H102" s="18">
        <f>G102*F102</f>
        <v>0</v>
      </c>
    </row>
    <row r="103" spans="1:8" x14ac:dyDescent="0.25">
      <c r="A103" s="29"/>
      <c r="B103" s="30"/>
      <c r="C103" s="30"/>
      <c r="D103" s="30"/>
      <c r="E103" s="31"/>
      <c r="F103" s="18"/>
      <c r="G103" s="17"/>
      <c r="H103" s="18">
        <f>G103*F103</f>
        <v>0</v>
      </c>
    </row>
    <row r="104" spans="1:8" x14ac:dyDescent="0.25">
      <c r="A104" s="29"/>
      <c r="B104" s="30"/>
      <c r="C104" s="30"/>
      <c r="D104" s="30"/>
      <c r="E104" s="31"/>
      <c r="F104" s="18"/>
      <c r="G104" s="17"/>
      <c r="H104" s="18">
        <f>G104*F104</f>
        <v>0</v>
      </c>
    </row>
    <row r="105" spans="1:8" x14ac:dyDescent="0.25">
      <c r="A105" s="29"/>
      <c r="B105" s="30"/>
      <c r="C105" s="30"/>
      <c r="D105" s="30"/>
      <c r="E105" s="31"/>
      <c r="F105" s="18"/>
      <c r="G105" s="17"/>
      <c r="H105" s="18">
        <f>G105*F105</f>
        <v>0</v>
      </c>
    </row>
    <row r="106" spans="1:8" x14ac:dyDescent="0.25">
      <c r="A106" s="29"/>
      <c r="B106" s="30"/>
      <c r="C106" s="30"/>
      <c r="D106" s="30"/>
      <c r="E106" s="31"/>
      <c r="F106" s="18"/>
      <c r="G106" s="17"/>
      <c r="H106" s="18">
        <f>G106*F106</f>
        <v>0</v>
      </c>
    </row>
    <row r="107" spans="1:8" x14ac:dyDescent="0.25">
      <c r="A107" s="29"/>
      <c r="B107" s="30"/>
      <c r="C107" s="30"/>
      <c r="D107" s="30"/>
      <c r="E107" s="31"/>
      <c r="F107" s="18"/>
      <c r="G107" s="17"/>
      <c r="H107" s="18">
        <f>G107*F107</f>
        <v>0</v>
      </c>
    </row>
    <row r="108" spans="1:8" x14ac:dyDescent="0.25">
      <c r="A108" s="29"/>
      <c r="B108" s="30"/>
      <c r="C108" s="30"/>
      <c r="D108" s="30"/>
      <c r="E108" s="31"/>
      <c r="F108" s="18"/>
      <c r="G108" s="17"/>
      <c r="H108" s="18">
        <f>G108*F108</f>
        <v>0</v>
      </c>
    </row>
    <row r="109" spans="1:8" x14ac:dyDescent="0.25">
      <c r="A109" s="29"/>
      <c r="B109" s="30"/>
      <c r="C109" s="30"/>
      <c r="D109" s="30"/>
      <c r="E109" s="31"/>
      <c r="F109" s="18"/>
      <c r="G109" s="17"/>
      <c r="H109" s="18">
        <f>G109*F109</f>
        <v>0</v>
      </c>
    </row>
    <row r="110" spans="1:8" x14ac:dyDescent="0.25">
      <c r="A110" s="29"/>
      <c r="B110" s="30"/>
      <c r="C110" s="30"/>
      <c r="D110" s="30"/>
      <c r="E110" s="31"/>
      <c r="F110" s="18"/>
      <c r="G110" s="17"/>
      <c r="H110" s="18">
        <f>G110*F110</f>
        <v>0</v>
      </c>
    </row>
    <row r="111" spans="1:8" x14ac:dyDescent="0.25">
      <c r="A111" s="29"/>
      <c r="B111" s="30"/>
      <c r="C111" s="30"/>
      <c r="D111" s="30"/>
      <c r="E111" s="31"/>
      <c r="F111" s="18"/>
      <c r="G111" s="17"/>
      <c r="H111" s="18">
        <f>G111*F111</f>
        <v>0</v>
      </c>
    </row>
    <row r="112" spans="1:8" x14ac:dyDescent="0.25">
      <c r="A112" s="29"/>
      <c r="B112" s="30"/>
      <c r="C112" s="30"/>
      <c r="D112" s="30"/>
      <c r="E112" s="31"/>
      <c r="F112" s="18"/>
      <c r="G112" s="17"/>
      <c r="H112" s="18">
        <f>G112*F112</f>
        <v>0</v>
      </c>
    </row>
    <row r="113" spans="1:8" x14ac:dyDescent="0.25">
      <c r="A113" s="29"/>
      <c r="B113" s="30"/>
      <c r="C113" s="30"/>
      <c r="D113" s="30"/>
      <c r="E113" s="31"/>
      <c r="F113" s="18"/>
      <c r="G113" s="17"/>
      <c r="H113" s="18">
        <f>G113*F113</f>
        <v>0</v>
      </c>
    </row>
    <row r="114" spans="1:8" x14ac:dyDescent="0.25">
      <c r="A114" s="29"/>
      <c r="B114" s="30"/>
      <c r="C114" s="30"/>
      <c r="D114" s="30"/>
      <c r="E114" s="31"/>
      <c r="F114" s="18"/>
      <c r="G114" s="17"/>
      <c r="H114" s="18">
        <f>G114*F114</f>
        <v>0</v>
      </c>
    </row>
    <row r="115" spans="1:8" x14ac:dyDescent="0.25">
      <c r="A115" s="29"/>
      <c r="B115" s="30"/>
      <c r="C115" s="30"/>
      <c r="D115" s="30"/>
      <c r="E115" s="31"/>
      <c r="F115" s="18"/>
      <c r="G115" s="17"/>
      <c r="H115" s="18">
        <f>G115*F115</f>
        <v>0</v>
      </c>
    </row>
    <row r="116" spans="1:8" x14ac:dyDescent="0.25">
      <c r="A116" s="29"/>
      <c r="B116" s="30"/>
      <c r="C116" s="30"/>
      <c r="D116" s="30"/>
      <c r="E116" s="31"/>
      <c r="F116" s="18"/>
      <c r="G116" s="17"/>
      <c r="H116" s="18">
        <f>G116*F116</f>
        <v>0</v>
      </c>
    </row>
    <row r="117" spans="1:8" x14ac:dyDescent="0.25">
      <c r="A117" s="29"/>
      <c r="B117" s="30"/>
      <c r="C117" s="30"/>
      <c r="D117" s="30"/>
      <c r="E117" s="31"/>
      <c r="F117" s="18"/>
      <c r="G117" s="17"/>
      <c r="H117" s="18">
        <f>G117*F117</f>
        <v>0</v>
      </c>
    </row>
    <row r="118" spans="1:8" x14ac:dyDescent="0.25">
      <c r="A118" s="29"/>
      <c r="B118" s="30"/>
      <c r="C118" s="30"/>
      <c r="D118" s="30"/>
      <c r="E118" s="31"/>
      <c r="F118" s="18"/>
      <c r="G118" s="17"/>
      <c r="H118" s="18">
        <f>G118*F118</f>
        <v>0</v>
      </c>
    </row>
    <row r="119" spans="1:8" x14ac:dyDescent="0.25">
      <c r="A119" s="29"/>
      <c r="B119" s="30"/>
      <c r="C119" s="30"/>
      <c r="D119" s="30"/>
      <c r="E119" s="31"/>
      <c r="F119" s="18"/>
      <c r="G119" s="17"/>
      <c r="H119" s="18">
        <f>G119*F119</f>
        <v>0</v>
      </c>
    </row>
    <row r="120" spans="1:8" x14ac:dyDescent="0.25">
      <c r="A120" s="29"/>
      <c r="B120" s="30"/>
      <c r="C120" s="30"/>
      <c r="D120" s="30"/>
      <c r="E120" s="31"/>
      <c r="F120" s="18"/>
      <c r="G120" s="17"/>
      <c r="H120" s="18">
        <f>G120*F120</f>
        <v>0</v>
      </c>
    </row>
    <row r="121" spans="1:8" x14ac:dyDescent="0.25">
      <c r="A121" s="29"/>
      <c r="B121" s="30"/>
      <c r="C121" s="30"/>
      <c r="D121" s="30"/>
      <c r="E121" s="31"/>
      <c r="F121" s="18"/>
      <c r="G121" s="17"/>
      <c r="H121" s="18">
        <f>G121*F121</f>
        <v>0</v>
      </c>
    </row>
    <row r="122" spans="1:8" x14ac:dyDescent="0.25">
      <c r="A122" s="29"/>
      <c r="B122" s="30"/>
      <c r="C122" s="30"/>
      <c r="D122" s="30"/>
      <c r="E122" s="31"/>
      <c r="F122" s="18"/>
      <c r="G122" s="17"/>
      <c r="H122" s="18">
        <f>G122*F122</f>
        <v>0</v>
      </c>
    </row>
    <row r="123" spans="1:8" x14ac:dyDescent="0.25">
      <c r="A123" s="29"/>
      <c r="B123" s="30"/>
      <c r="C123" s="30"/>
      <c r="D123" s="30"/>
      <c r="E123" s="31"/>
      <c r="F123" s="18"/>
      <c r="G123" s="17"/>
      <c r="H123" s="18">
        <f>G123*F123</f>
        <v>0</v>
      </c>
    </row>
    <row r="124" spans="1:8" x14ac:dyDescent="0.25">
      <c r="A124" s="29"/>
      <c r="B124" s="30"/>
      <c r="C124" s="30"/>
      <c r="D124" s="30"/>
      <c r="E124" s="31"/>
      <c r="F124" s="18"/>
      <c r="G124" s="17"/>
      <c r="H124" s="18">
        <f>G124*F124</f>
        <v>0</v>
      </c>
    </row>
    <row r="125" spans="1:8" x14ac:dyDescent="0.25">
      <c r="A125" s="29"/>
      <c r="B125" s="30"/>
      <c r="C125" s="30"/>
      <c r="D125" s="30"/>
      <c r="E125" s="31"/>
      <c r="F125" s="18"/>
      <c r="G125" s="17"/>
      <c r="H125" s="18">
        <f>G125*F125</f>
        <v>0</v>
      </c>
    </row>
    <row r="126" spans="1:8" x14ac:dyDescent="0.25">
      <c r="A126" s="29"/>
      <c r="B126" s="30"/>
      <c r="C126" s="30"/>
      <c r="D126" s="30"/>
      <c r="E126" s="31"/>
      <c r="F126" s="18"/>
      <c r="G126" s="17"/>
      <c r="H126" s="18">
        <f>G126*F126</f>
        <v>0</v>
      </c>
    </row>
    <row r="127" spans="1:8" x14ac:dyDescent="0.25">
      <c r="A127" s="29"/>
      <c r="B127" s="30"/>
      <c r="C127" s="30"/>
      <c r="D127" s="30"/>
      <c r="E127" s="31"/>
      <c r="F127" s="18"/>
      <c r="G127" s="17"/>
      <c r="H127" s="18">
        <f>G127*F127</f>
        <v>0</v>
      </c>
    </row>
    <row r="128" spans="1:8" x14ac:dyDescent="0.25">
      <c r="A128" s="29"/>
      <c r="B128" s="30"/>
      <c r="C128" s="30"/>
      <c r="D128" s="30"/>
      <c r="E128" s="31"/>
      <c r="F128" s="18"/>
      <c r="G128" s="17"/>
      <c r="H128" s="18">
        <f>G128*F128</f>
        <v>0</v>
      </c>
    </row>
    <row r="129" spans="1:8" x14ac:dyDescent="0.25">
      <c r="A129" s="29"/>
      <c r="B129" s="30"/>
      <c r="C129" s="30"/>
      <c r="D129" s="30"/>
      <c r="E129" s="31"/>
      <c r="F129" s="18"/>
      <c r="G129" s="17"/>
      <c r="H129" s="18">
        <f>G129*F129</f>
        <v>0</v>
      </c>
    </row>
    <row r="130" spans="1:8" x14ac:dyDescent="0.25">
      <c r="A130" s="29"/>
      <c r="B130" s="30"/>
      <c r="C130" s="30"/>
      <c r="D130" s="30"/>
      <c r="E130" s="31"/>
      <c r="F130" s="18"/>
      <c r="G130" s="17"/>
      <c r="H130" s="18">
        <f>G130*F130</f>
        <v>0</v>
      </c>
    </row>
    <row r="131" spans="1:8" x14ac:dyDescent="0.25">
      <c r="A131" s="29"/>
      <c r="B131" s="30"/>
      <c r="C131" s="30"/>
      <c r="D131" s="30"/>
      <c r="E131" s="31"/>
      <c r="F131" s="18"/>
      <c r="G131" s="17"/>
      <c r="H131" s="18">
        <f>G131*F131</f>
        <v>0</v>
      </c>
    </row>
    <row r="132" spans="1:8" x14ac:dyDescent="0.25">
      <c r="A132" s="29"/>
      <c r="B132" s="30"/>
      <c r="C132" s="30"/>
      <c r="D132" s="30"/>
      <c r="E132" s="31"/>
      <c r="F132" s="18"/>
      <c r="G132" s="17"/>
      <c r="H132" s="18">
        <f>G132*F132</f>
        <v>0</v>
      </c>
    </row>
    <row r="133" spans="1:8" x14ac:dyDescent="0.25">
      <c r="A133" s="29"/>
      <c r="B133" s="30"/>
      <c r="C133" s="30"/>
      <c r="D133" s="30"/>
      <c r="E133" s="31"/>
      <c r="F133" s="18"/>
      <c r="G133" s="17"/>
      <c r="H133" s="18">
        <f>G133*F133</f>
        <v>0</v>
      </c>
    </row>
    <row r="134" spans="1:8" x14ac:dyDescent="0.25">
      <c r="A134" s="29"/>
      <c r="B134" s="30"/>
      <c r="C134" s="30"/>
      <c r="D134" s="30"/>
      <c r="E134" s="31"/>
      <c r="F134" s="18"/>
      <c r="G134" s="17"/>
      <c r="H134" s="18">
        <f>G134*F134</f>
        <v>0</v>
      </c>
    </row>
    <row r="135" spans="1:8" x14ac:dyDescent="0.25">
      <c r="A135" s="29"/>
      <c r="B135" s="30"/>
      <c r="C135" s="30"/>
      <c r="D135" s="30"/>
      <c r="E135" s="31"/>
      <c r="F135" s="18"/>
      <c r="G135" s="17"/>
      <c r="H135" s="18">
        <f>G135*F135</f>
        <v>0</v>
      </c>
    </row>
    <row r="136" spans="1:8" x14ac:dyDescent="0.25">
      <c r="A136" s="29"/>
      <c r="B136" s="30"/>
      <c r="C136" s="30"/>
      <c r="D136" s="30"/>
      <c r="E136" s="31"/>
      <c r="F136" s="18"/>
      <c r="G136" s="17"/>
      <c r="H136" s="18">
        <f>G136*F136</f>
        <v>0</v>
      </c>
    </row>
    <row r="137" spans="1:8" x14ac:dyDescent="0.25">
      <c r="A137" s="29"/>
      <c r="B137" s="30"/>
      <c r="C137" s="30"/>
      <c r="D137" s="30"/>
      <c r="E137" s="31"/>
      <c r="F137" s="18"/>
      <c r="G137" s="17"/>
      <c r="H137" s="18">
        <f>G137*F137</f>
        <v>0</v>
      </c>
    </row>
    <row r="138" spans="1:8" x14ac:dyDescent="0.25">
      <c r="A138" s="29"/>
      <c r="B138" s="30"/>
      <c r="C138" s="30"/>
      <c r="D138" s="30"/>
      <c r="E138" s="31"/>
      <c r="F138" s="18"/>
      <c r="G138" s="17"/>
      <c r="H138" s="18">
        <f>G138*F138</f>
        <v>0</v>
      </c>
    </row>
    <row r="139" spans="1:8" x14ac:dyDescent="0.25">
      <c r="A139" s="29"/>
      <c r="B139" s="30"/>
      <c r="C139" s="30"/>
      <c r="D139" s="30"/>
      <c r="E139" s="31"/>
      <c r="F139" s="18"/>
      <c r="G139" s="17"/>
      <c r="H139" s="18">
        <f>G139*F139</f>
        <v>0</v>
      </c>
    </row>
    <row r="140" spans="1:8" x14ac:dyDescent="0.25">
      <c r="A140" s="29"/>
      <c r="B140" s="30"/>
      <c r="C140" s="30"/>
      <c r="D140" s="30"/>
      <c r="E140" s="31"/>
      <c r="F140" s="18"/>
      <c r="G140" s="17"/>
      <c r="H140" s="18">
        <f>G140*F140</f>
        <v>0</v>
      </c>
    </row>
    <row r="141" spans="1:8" x14ac:dyDescent="0.25">
      <c r="A141" s="29"/>
      <c r="B141" s="30"/>
      <c r="C141" s="30"/>
      <c r="D141" s="30"/>
      <c r="E141" s="31"/>
      <c r="F141" s="18"/>
      <c r="G141" s="17"/>
      <c r="H141" s="18">
        <f>G141*F141</f>
        <v>0</v>
      </c>
    </row>
    <row r="142" spans="1:8" x14ac:dyDescent="0.25">
      <c r="A142" s="29"/>
      <c r="B142" s="30"/>
      <c r="C142" s="30"/>
      <c r="D142" s="30"/>
      <c r="E142" s="31"/>
      <c r="F142" s="18"/>
      <c r="G142" s="17"/>
      <c r="H142" s="18">
        <f>G142*F142</f>
        <v>0</v>
      </c>
    </row>
    <row r="143" spans="1:8" x14ac:dyDescent="0.25">
      <c r="A143" s="29"/>
      <c r="B143" s="30"/>
      <c r="C143" s="30"/>
      <c r="D143" s="30"/>
      <c r="E143" s="31"/>
      <c r="F143" s="18"/>
      <c r="G143" s="17"/>
      <c r="H143" s="18">
        <f>G143*F143</f>
        <v>0</v>
      </c>
    </row>
    <row r="144" spans="1:8" x14ac:dyDescent="0.25">
      <c r="A144" s="29"/>
      <c r="B144" s="30"/>
      <c r="C144" s="30"/>
      <c r="D144" s="30"/>
      <c r="E144" s="31"/>
      <c r="F144" s="18"/>
      <c r="G144" s="17"/>
      <c r="H144" s="18">
        <f>G144*F144</f>
        <v>0</v>
      </c>
    </row>
    <row r="145" spans="1:8" x14ac:dyDescent="0.25">
      <c r="A145" s="29"/>
      <c r="B145" s="30"/>
      <c r="C145" s="30"/>
      <c r="D145" s="30"/>
      <c r="E145" s="31"/>
      <c r="F145" s="18"/>
      <c r="G145" s="17"/>
      <c r="H145" s="18">
        <f>G145*F145</f>
        <v>0</v>
      </c>
    </row>
    <row r="146" spans="1:8" x14ac:dyDescent="0.25">
      <c r="A146" s="29"/>
      <c r="B146" s="30"/>
      <c r="C146" s="30"/>
      <c r="D146" s="30"/>
      <c r="E146" s="31"/>
      <c r="F146" s="18"/>
      <c r="G146" s="17"/>
      <c r="H146" s="18">
        <f>G146*F146</f>
        <v>0</v>
      </c>
    </row>
    <row r="147" spans="1:8" x14ac:dyDescent="0.25">
      <c r="A147" s="29"/>
      <c r="B147" s="30"/>
      <c r="C147" s="30"/>
      <c r="D147" s="30"/>
      <c r="E147" s="31"/>
      <c r="F147" s="18"/>
      <c r="G147" s="17"/>
      <c r="H147" s="18">
        <f>G147*F147</f>
        <v>0</v>
      </c>
    </row>
    <row r="148" spans="1:8" x14ac:dyDescent="0.25">
      <c r="A148" s="29"/>
      <c r="B148" s="30"/>
      <c r="C148" s="30"/>
      <c r="D148" s="30"/>
      <c r="E148" s="31"/>
      <c r="F148" s="18"/>
      <c r="G148" s="17"/>
      <c r="H148" s="18">
        <f>G148*F148</f>
        <v>0</v>
      </c>
    </row>
    <row r="149" spans="1:8" x14ac:dyDescent="0.25">
      <c r="A149" s="29"/>
      <c r="B149" s="30"/>
      <c r="C149" s="30"/>
      <c r="D149" s="30"/>
      <c r="E149" s="31"/>
      <c r="F149" s="18"/>
      <c r="G149" s="17"/>
      <c r="H149" s="18">
        <f>G149*F149</f>
        <v>0</v>
      </c>
    </row>
    <row r="150" spans="1:8" x14ac:dyDescent="0.25">
      <c r="A150" s="29"/>
      <c r="B150" s="30"/>
      <c r="C150" s="30"/>
      <c r="D150" s="30"/>
      <c r="E150" s="31"/>
      <c r="F150" s="18"/>
      <c r="G150" s="17"/>
      <c r="H150" s="18">
        <f>G150*F150</f>
        <v>0</v>
      </c>
    </row>
    <row r="151" spans="1:8" x14ac:dyDescent="0.25">
      <c r="A151" s="29"/>
      <c r="B151" s="30"/>
      <c r="C151" s="30"/>
      <c r="D151" s="30"/>
      <c r="E151" s="31"/>
      <c r="F151" s="18"/>
      <c r="G151" s="17"/>
      <c r="H151" s="18">
        <f>G151*F151</f>
        <v>0</v>
      </c>
    </row>
    <row r="152" spans="1:8" x14ac:dyDescent="0.25">
      <c r="A152" s="29"/>
      <c r="B152" s="30"/>
      <c r="C152" s="30"/>
      <c r="D152" s="30"/>
      <c r="E152" s="31"/>
      <c r="F152" s="18"/>
      <c r="G152" s="17"/>
      <c r="H152" s="18">
        <f>G152*F152</f>
        <v>0</v>
      </c>
    </row>
    <row r="153" spans="1:8" x14ac:dyDescent="0.25">
      <c r="A153" s="29"/>
      <c r="B153" s="30"/>
      <c r="C153" s="30"/>
      <c r="D153" s="30"/>
      <c r="E153" s="31"/>
      <c r="F153" s="18"/>
      <c r="G153" s="17"/>
      <c r="H153" s="18">
        <f>G153*F153</f>
        <v>0</v>
      </c>
    </row>
    <row r="154" spans="1:8" x14ac:dyDescent="0.25">
      <c r="A154" s="29"/>
      <c r="B154" s="30"/>
      <c r="C154" s="30"/>
      <c r="D154" s="30"/>
      <c r="E154" s="31"/>
      <c r="F154" s="18"/>
      <c r="G154" s="17"/>
      <c r="H154" s="18">
        <f>G154*F154</f>
        <v>0</v>
      </c>
    </row>
    <row r="155" spans="1:8" x14ac:dyDescent="0.25">
      <c r="A155" s="29"/>
      <c r="B155" s="30"/>
      <c r="C155" s="30"/>
      <c r="D155" s="30"/>
      <c r="E155" s="31"/>
      <c r="F155" s="18"/>
      <c r="G155" s="17"/>
      <c r="H155" s="18">
        <f>G155*F155</f>
        <v>0</v>
      </c>
    </row>
    <row r="156" spans="1:8" x14ac:dyDescent="0.25">
      <c r="A156" s="29"/>
      <c r="B156" s="30"/>
      <c r="C156" s="30"/>
      <c r="D156" s="30"/>
      <c r="E156" s="31"/>
      <c r="F156" s="18"/>
      <c r="G156" s="17"/>
      <c r="H156" s="18">
        <f>G156*F156</f>
        <v>0</v>
      </c>
    </row>
    <row r="157" spans="1:8" x14ac:dyDescent="0.25">
      <c r="A157" s="29"/>
      <c r="B157" s="30"/>
      <c r="C157" s="30"/>
      <c r="D157" s="30"/>
      <c r="E157" s="31"/>
      <c r="F157" s="18"/>
      <c r="G157" s="17"/>
      <c r="H157" s="18">
        <f>G157*F157</f>
        <v>0</v>
      </c>
    </row>
    <row r="158" spans="1:8" x14ac:dyDescent="0.25">
      <c r="A158" s="29"/>
      <c r="B158" s="30"/>
      <c r="C158" s="30"/>
      <c r="D158" s="30"/>
      <c r="E158" s="31"/>
      <c r="F158" s="18"/>
      <c r="G158" s="17"/>
      <c r="H158" s="18">
        <f>G158*F158</f>
        <v>0</v>
      </c>
    </row>
    <row r="159" spans="1:8" x14ac:dyDescent="0.25">
      <c r="A159" s="29"/>
      <c r="B159" s="30"/>
      <c r="C159" s="30"/>
      <c r="D159" s="30"/>
      <c r="E159" s="31"/>
      <c r="F159" s="18"/>
      <c r="G159" s="17"/>
      <c r="H159" s="18">
        <f>G159*F159</f>
        <v>0</v>
      </c>
    </row>
    <row r="160" spans="1:8" x14ac:dyDescent="0.25">
      <c r="A160" s="29"/>
      <c r="B160" s="30"/>
      <c r="C160" s="30"/>
      <c r="D160" s="30"/>
      <c r="E160" s="31"/>
      <c r="F160" s="18"/>
      <c r="G160" s="17"/>
      <c r="H160" s="18">
        <f>G160*F160</f>
        <v>0</v>
      </c>
    </row>
    <row r="161" spans="1:8" x14ac:dyDescent="0.25">
      <c r="A161" s="29"/>
      <c r="B161" s="30"/>
      <c r="C161" s="30"/>
      <c r="D161" s="30"/>
      <c r="E161" s="31"/>
      <c r="F161" s="18"/>
      <c r="G161" s="17"/>
      <c r="H161" s="18">
        <f>G161*F161</f>
        <v>0</v>
      </c>
    </row>
    <row r="162" spans="1:8" x14ac:dyDescent="0.25">
      <c r="A162" s="29"/>
      <c r="B162" s="30"/>
      <c r="C162" s="30"/>
      <c r="D162" s="30"/>
      <c r="E162" s="31"/>
      <c r="F162" s="18"/>
      <c r="G162" s="17"/>
      <c r="H162" s="18">
        <f>G162*F162</f>
        <v>0</v>
      </c>
    </row>
    <row r="163" spans="1:8" x14ac:dyDescent="0.25">
      <c r="A163" s="29"/>
      <c r="B163" s="30"/>
      <c r="C163" s="30"/>
      <c r="D163" s="30"/>
      <c r="E163" s="31"/>
      <c r="F163" s="18"/>
      <c r="G163" s="17"/>
      <c r="H163" s="18">
        <f>G163*F163</f>
        <v>0</v>
      </c>
    </row>
    <row r="164" spans="1:8" x14ac:dyDescent="0.25">
      <c r="A164" s="29"/>
      <c r="B164" s="30"/>
      <c r="C164" s="30"/>
      <c r="D164" s="30"/>
      <c r="E164" s="31"/>
      <c r="F164" s="18"/>
      <c r="G164" s="17"/>
      <c r="H164" s="18">
        <f>G164*F164</f>
        <v>0</v>
      </c>
    </row>
    <row r="165" spans="1:8" x14ac:dyDescent="0.25">
      <c r="A165" s="29"/>
      <c r="B165" s="30"/>
      <c r="C165" s="30"/>
      <c r="D165" s="30"/>
      <c r="E165" s="31"/>
      <c r="F165" s="18"/>
      <c r="G165" s="17"/>
      <c r="H165" s="18">
        <f>G165*F165</f>
        <v>0</v>
      </c>
    </row>
    <row r="166" spans="1:8" x14ac:dyDescent="0.25">
      <c r="A166" s="29"/>
      <c r="B166" s="30"/>
      <c r="C166" s="30"/>
      <c r="D166" s="30"/>
      <c r="E166" s="31"/>
      <c r="F166" s="18"/>
      <c r="G166" s="17"/>
      <c r="H166" s="18">
        <f>G166*F166</f>
        <v>0</v>
      </c>
    </row>
    <row r="167" spans="1:8" x14ac:dyDescent="0.25">
      <c r="A167" s="29"/>
      <c r="B167" s="30"/>
      <c r="C167" s="30"/>
      <c r="D167" s="30"/>
      <c r="E167" s="31"/>
      <c r="F167" s="18"/>
      <c r="G167" s="17"/>
      <c r="H167" s="18">
        <f>G167*F167</f>
        <v>0</v>
      </c>
    </row>
    <row r="168" spans="1:8" x14ac:dyDescent="0.25">
      <c r="A168" s="29"/>
      <c r="B168" s="30"/>
      <c r="C168" s="30"/>
      <c r="D168" s="30"/>
      <c r="E168" s="31"/>
      <c r="F168" s="18"/>
      <c r="G168" s="17"/>
      <c r="H168" s="18">
        <f>G168*F168</f>
        <v>0</v>
      </c>
    </row>
    <row r="169" spans="1:8" x14ac:dyDescent="0.25">
      <c r="A169" s="29"/>
      <c r="B169" s="30"/>
      <c r="C169" s="30"/>
      <c r="D169" s="30"/>
      <c r="E169" s="31"/>
      <c r="F169" s="18"/>
      <c r="G169" s="17"/>
      <c r="H169" s="18">
        <f>G169*F169</f>
        <v>0</v>
      </c>
    </row>
    <row r="170" spans="1:8" x14ac:dyDescent="0.25">
      <c r="A170" s="29"/>
      <c r="B170" s="30"/>
      <c r="C170" s="30"/>
      <c r="D170" s="30"/>
      <c r="E170" s="31"/>
      <c r="F170" s="18"/>
      <c r="G170" s="17"/>
      <c r="H170" s="18">
        <f>G170*F170</f>
        <v>0</v>
      </c>
    </row>
    <row r="171" spans="1:8" x14ac:dyDescent="0.25">
      <c r="A171" s="29"/>
      <c r="B171" s="30"/>
      <c r="C171" s="30"/>
      <c r="D171" s="30"/>
      <c r="E171" s="31"/>
      <c r="F171" s="18"/>
      <c r="G171" s="17"/>
      <c r="H171" s="18">
        <f>G171*F171</f>
        <v>0</v>
      </c>
    </row>
    <row r="172" spans="1:8" x14ac:dyDescent="0.25">
      <c r="A172" s="29"/>
      <c r="B172" s="30"/>
      <c r="C172" s="30"/>
      <c r="D172" s="30"/>
      <c r="E172" s="31"/>
      <c r="F172" s="18"/>
      <c r="G172" s="17"/>
      <c r="H172" s="18">
        <f>G172*F172</f>
        <v>0</v>
      </c>
    </row>
    <row r="173" spans="1:8" x14ac:dyDescent="0.25">
      <c r="A173" s="29"/>
      <c r="B173" s="30"/>
      <c r="C173" s="30"/>
      <c r="D173" s="30"/>
      <c r="E173" s="31"/>
      <c r="F173" s="18"/>
      <c r="G173" s="17"/>
      <c r="H173" s="18">
        <f>G173*F173</f>
        <v>0</v>
      </c>
    </row>
    <row r="174" spans="1:8" x14ac:dyDescent="0.25">
      <c r="A174" s="29"/>
      <c r="B174" s="30"/>
      <c r="C174" s="30"/>
      <c r="D174" s="30"/>
      <c r="E174" s="31"/>
      <c r="F174" s="18"/>
      <c r="G174" s="17"/>
      <c r="H174" s="18">
        <f>G174*F174</f>
        <v>0</v>
      </c>
    </row>
    <row r="175" spans="1:8" x14ac:dyDescent="0.25">
      <c r="A175" s="29"/>
      <c r="B175" s="30"/>
      <c r="C175" s="30"/>
      <c r="D175" s="30"/>
      <c r="E175" s="31"/>
      <c r="F175" s="18"/>
      <c r="G175" s="17"/>
      <c r="H175" s="18">
        <f>G175*F175</f>
        <v>0</v>
      </c>
    </row>
    <row r="176" spans="1:8" x14ac:dyDescent="0.25">
      <c r="A176" s="29"/>
      <c r="B176" s="30"/>
      <c r="C176" s="30"/>
      <c r="D176" s="30"/>
      <c r="E176" s="31"/>
      <c r="F176" s="18"/>
      <c r="G176" s="17"/>
      <c r="H176" s="18">
        <f>G176*F176</f>
        <v>0</v>
      </c>
    </row>
    <row r="177" spans="1:8" x14ac:dyDescent="0.25">
      <c r="A177" s="29"/>
      <c r="B177" s="30"/>
      <c r="C177" s="30"/>
      <c r="D177" s="30"/>
      <c r="E177" s="31"/>
      <c r="F177" s="18"/>
      <c r="G177" s="17"/>
      <c r="H177" s="18">
        <f>G177*F177</f>
        <v>0</v>
      </c>
    </row>
    <row r="178" spans="1:8" x14ac:dyDescent="0.25">
      <c r="A178" s="29"/>
      <c r="B178" s="30"/>
      <c r="C178" s="30"/>
      <c r="D178" s="30"/>
      <c r="E178" s="31"/>
      <c r="F178" s="18"/>
      <c r="G178" s="17"/>
      <c r="H178" s="18">
        <f>G178*F178</f>
        <v>0</v>
      </c>
    </row>
    <row r="179" spans="1:8" x14ac:dyDescent="0.25">
      <c r="A179" s="29"/>
      <c r="B179" s="30"/>
      <c r="C179" s="30"/>
      <c r="D179" s="30"/>
      <c r="E179" s="31"/>
      <c r="F179" s="18"/>
      <c r="G179" s="17"/>
      <c r="H179" s="18">
        <f>G179*F179</f>
        <v>0</v>
      </c>
    </row>
    <row r="180" spans="1:8" x14ac:dyDescent="0.25">
      <c r="A180" s="29"/>
      <c r="B180" s="30"/>
      <c r="C180" s="30"/>
      <c r="D180" s="30"/>
      <c r="E180" s="31"/>
      <c r="F180" s="18"/>
      <c r="G180" s="17"/>
      <c r="H180" s="18">
        <f>G180*F180</f>
        <v>0</v>
      </c>
    </row>
    <row r="181" spans="1:8" x14ac:dyDescent="0.25">
      <c r="A181" s="29"/>
      <c r="B181" s="30"/>
      <c r="C181" s="30"/>
      <c r="D181" s="30"/>
      <c r="E181" s="31"/>
      <c r="F181" s="18"/>
      <c r="G181" s="17"/>
      <c r="H181" s="18">
        <f>G181*F181</f>
        <v>0</v>
      </c>
    </row>
    <row r="182" spans="1:8" x14ac:dyDescent="0.25">
      <c r="A182" s="29"/>
      <c r="B182" s="30"/>
      <c r="C182" s="30"/>
      <c r="D182" s="30"/>
      <c r="E182" s="31"/>
      <c r="F182" s="18"/>
      <c r="G182" s="17"/>
      <c r="H182" s="18">
        <f>G182*F182</f>
        <v>0</v>
      </c>
    </row>
    <row r="183" spans="1:8" x14ac:dyDescent="0.25">
      <c r="A183" s="29"/>
      <c r="B183" s="30"/>
      <c r="C183" s="30"/>
      <c r="D183" s="30"/>
      <c r="E183" s="31"/>
      <c r="F183" s="18"/>
      <c r="G183" s="17"/>
      <c r="H183" s="18">
        <f>G183*F183</f>
        <v>0</v>
      </c>
    </row>
    <row r="184" spans="1:8" x14ac:dyDescent="0.25">
      <c r="A184" s="29"/>
      <c r="B184" s="30"/>
      <c r="C184" s="30"/>
      <c r="D184" s="30"/>
      <c r="E184" s="31"/>
      <c r="F184" s="18"/>
      <c r="G184" s="17"/>
      <c r="H184" s="18">
        <f>G184*F184</f>
        <v>0</v>
      </c>
    </row>
    <row r="185" spans="1:8" x14ac:dyDescent="0.25">
      <c r="A185" s="29"/>
      <c r="B185" s="30"/>
      <c r="C185" s="30"/>
      <c r="D185" s="30"/>
      <c r="E185" s="31"/>
      <c r="F185" s="18"/>
      <c r="G185" s="17"/>
      <c r="H185" s="18">
        <f>G185*F185</f>
        <v>0</v>
      </c>
    </row>
    <row r="186" spans="1:8" x14ac:dyDescent="0.25">
      <c r="A186" s="29"/>
      <c r="B186" s="30"/>
      <c r="C186" s="30"/>
      <c r="D186" s="30"/>
      <c r="E186" s="31"/>
      <c r="F186" s="18"/>
      <c r="G186" s="17"/>
      <c r="H186" s="18">
        <f>G186*F186</f>
        <v>0</v>
      </c>
    </row>
    <row r="187" spans="1:8" x14ac:dyDescent="0.25">
      <c r="A187" s="29"/>
      <c r="B187" s="30"/>
      <c r="C187" s="30"/>
      <c r="D187" s="30"/>
      <c r="E187" s="31"/>
      <c r="F187" s="18"/>
      <c r="G187" s="17"/>
      <c r="H187" s="18">
        <f>G187*F187</f>
        <v>0</v>
      </c>
    </row>
    <row r="188" spans="1:8" x14ac:dyDescent="0.25">
      <c r="A188" s="29"/>
      <c r="B188" s="30"/>
      <c r="C188" s="30"/>
      <c r="D188" s="30"/>
      <c r="E188" s="31"/>
      <c r="F188" s="18"/>
      <c r="G188" s="17"/>
      <c r="H188" s="18">
        <f>G188*F188</f>
        <v>0</v>
      </c>
    </row>
    <row r="189" spans="1:8" x14ac:dyDescent="0.25">
      <c r="A189" s="29"/>
      <c r="B189" s="30"/>
      <c r="C189" s="30"/>
      <c r="D189" s="30"/>
      <c r="E189" s="31"/>
      <c r="F189" s="18"/>
      <c r="G189" s="17"/>
      <c r="H189" s="18">
        <f>G189*F189</f>
        <v>0</v>
      </c>
    </row>
    <row r="190" spans="1:8" x14ac:dyDescent="0.25">
      <c r="A190" s="29"/>
      <c r="B190" s="30"/>
      <c r="C190" s="30"/>
      <c r="D190" s="30"/>
      <c r="E190" s="31"/>
      <c r="F190" s="18"/>
      <c r="G190" s="17"/>
      <c r="H190" s="18">
        <f>G190*F190</f>
        <v>0</v>
      </c>
    </row>
    <row r="191" spans="1:8" x14ac:dyDescent="0.25">
      <c r="A191" s="29"/>
      <c r="B191" s="30"/>
      <c r="C191" s="30"/>
      <c r="D191" s="30"/>
      <c r="E191" s="31"/>
      <c r="F191" s="18"/>
      <c r="G191" s="17"/>
      <c r="H191" s="18">
        <f>G191*F191</f>
        <v>0</v>
      </c>
    </row>
    <row r="192" spans="1:8" x14ac:dyDescent="0.25">
      <c r="A192" s="29"/>
      <c r="B192" s="30"/>
      <c r="C192" s="30"/>
      <c r="D192" s="30"/>
      <c r="E192" s="31"/>
      <c r="F192" s="18"/>
      <c r="G192" s="17"/>
      <c r="H192" s="18">
        <f>G192*F192</f>
        <v>0</v>
      </c>
    </row>
    <row r="193" spans="1:8" x14ac:dyDescent="0.25">
      <c r="A193" s="29"/>
      <c r="B193" s="30"/>
      <c r="C193" s="30"/>
      <c r="D193" s="30"/>
      <c r="E193" s="31"/>
      <c r="F193" s="18"/>
      <c r="G193" s="17"/>
      <c r="H193" s="18">
        <f>G193*F193</f>
        <v>0</v>
      </c>
    </row>
    <row r="194" spans="1:8" x14ac:dyDescent="0.25">
      <c r="A194" s="29"/>
      <c r="B194" s="30"/>
      <c r="C194" s="30"/>
      <c r="D194" s="30"/>
      <c r="E194" s="31"/>
      <c r="F194" s="18"/>
      <c r="G194" s="17"/>
      <c r="H194" s="18">
        <f>G194*F194</f>
        <v>0</v>
      </c>
    </row>
    <row r="195" spans="1:8" x14ac:dyDescent="0.25">
      <c r="A195" s="29"/>
      <c r="B195" s="30"/>
      <c r="C195" s="30"/>
      <c r="D195" s="30"/>
      <c r="E195" s="31"/>
      <c r="F195" s="18"/>
      <c r="G195" s="17"/>
      <c r="H195" s="18">
        <f>G195*F195</f>
        <v>0</v>
      </c>
    </row>
    <row r="196" spans="1:8" x14ac:dyDescent="0.25">
      <c r="A196" s="29"/>
      <c r="B196" s="30"/>
      <c r="C196" s="30"/>
      <c r="D196" s="30"/>
      <c r="E196" s="31"/>
      <c r="F196" s="18"/>
      <c r="G196" s="17"/>
      <c r="H196" s="18">
        <f>G196*F196</f>
        <v>0</v>
      </c>
    </row>
    <row r="197" spans="1:8" x14ac:dyDescent="0.25">
      <c r="A197" s="29"/>
      <c r="B197" s="30"/>
      <c r="C197" s="30"/>
      <c r="D197" s="30"/>
      <c r="E197" s="31"/>
      <c r="F197" s="18"/>
      <c r="G197" s="17"/>
      <c r="H197" s="18">
        <f>G197*F197</f>
        <v>0</v>
      </c>
    </row>
    <row r="198" spans="1:8" x14ac:dyDescent="0.25">
      <c r="A198" s="29"/>
      <c r="B198" s="30"/>
      <c r="C198" s="30"/>
      <c r="D198" s="30"/>
      <c r="E198" s="31"/>
      <c r="F198" s="18"/>
      <c r="G198" s="17"/>
      <c r="H198" s="18">
        <f>G198*F198</f>
        <v>0</v>
      </c>
    </row>
    <row r="199" spans="1:8" x14ac:dyDescent="0.25">
      <c r="A199" s="29"/>
      <c r="B199" s="30"/>
      <c r="C199" s="30"/>
      <c r="D199" s="30"/>
      <c r="E199" s="31"/>
      <c r="F199" s="18"/>
      <c r="G199" s="17"/>
      <c r="H199" s="18">
        <f>G199*F199</f>
        <v>0</v>
      </c>
    </row>
    <row r="200" spans="1:8" x14ac:dyDescent="0.25">
      <c r="A200" s="29"/>
      <c r="B200" s="30"/>
      <c r="C200" s="30"/>
      <c r="D200" s="30"/>
      <c r="E200" s="31"/>
      <c r="F200" s="18"/>
      <c r="G200" s="17"/>
      <c r="H200" s="18">
        <f>G200*F200</f>
        <v>0</v>
      </c>
    </row>
    <row r="201" spans="1:8" x14ac:dyDescent="0.25">
      <c r="A201" s="29"/>
      <c r="B201" s="30"/>
      <c r="C201" s="30"/>
      <c r="D201" s="30"/>
      <c r="E201" s="31"/>
      <c r="F201" s="18"/>
      <c r="G201" s="17"/>
      <c r="H201" s="18">
        <f>G201*F201</f>
        <v>0</v>
      </c>
    </row>
    <row r="202" spans="1:8" x14ac:dyDescent="0.25">
      <c r="A202" s="29"/>
      <c r="B202" s="30"/>
      <c r="C202" s="30"/>
      <c r="D202" s="30"/>
      <c r="E202" s="31"/>
      <c r="F202" s="18"/>
      <c r="G202" s="17"/>
      <c r="H202" s="18">
        <f>G202*F202</f>
        <v>0</v>
      </c>
    </row>
    <row r="203" spans="1:8" x14ac:dyDescent="0.25">
      <c r="A203" s="29"/>
      <c r="B203" s="30"/>
      <c r="C203" s="30"/>
      <c r="D203" s="30"/>
      <c r="E203" s="31"/>
      <c r="F203" s="18"/>
      <c r="G203" s="17"/>
      <c r="H203" s="18">
        <f>G203*F203</f>
        <v>0</v>
      </c>
    </row>
    <row r="204" spans="1:8" x14ac:dyDescent="0.25">
      <c r="A204" s="29"/>
      <c r="B204" s="30"/>
      <c r="C204" s="30"/>
      <c r="D204" s="30"/>
      <c r="E204" s="31"/>
      <c r="F204" s="18"/>
      <c r="G204" s="17"/>
      <c r="H204" s="18">
        <f>G204*F204</f>
        <v>0</v>
      </c>
    </row>
    <row r="205" spans="1:8" x14ac:dyDescent="0.25">
      <c r="A205" s="29"/>
      <c r="B205" s="30"/>
      <c r="C205" s="30"/>
      <c r="D205" s="30"/>
      <c r="E205" s="31"/>
      <c r="F205" s="18"/>
      <c r="G205" s="17"/>
      <c r="H205" s="18">
        <f>G205*F205</f>
        <v>0</v>
      </c>
    </row>
    <row r="206" spans="1:8" x14ac:dyDescent="0.25">
      <c r="A206" s="29"/>
      <c r="B206" s="30"/>
      <c r="C206" s="30"/>
      <c r="D206" s="30"/>
      <c r="E206" s="31"/>
      <c r="F206" s="18"/>
      <c r="G206" s="17"/>
      <c r="H206" s="18">
        <f>G206*F206</f>
        <v>0</v>
      </c>
    </row>
    <row r="207" spans="1:8" x14ac:dyDescent="0.25">
      <c r="A207" s="29"/>
      <c r="B207" s="30"/>
      <c r="C207" s="30"/>
      <c r="D207" s="30"/>
      <c r="E207" s="31"/>
      <c r="F207" s="18"/>
      <c r="G207" s="17"/>
      <c r="H207" s="18">
        <f>G207*F207</f>
        <v>0</v>
      </c>
    </row>
    <row r="208" spans="1:8" x14ac:dyDescent="0.25">
      <c r="A208" s="29"/>
      <c r="B208" s="30"/>
      <c r="C208" s="30"/>
      <c r="D208" s="30"/>
      <c r="E208" s="31"/>
      <c r="F208" s="18"/>
      <c r="G208" s="17"/>
      <c r="H208" s="18">
        <f>G208*F208</f>
        <v>0</v>
      </c>
    </row>
    <row r="209" spans="1:8" x14ac:dyDescent="0.25">
      <c r="A209" s="29"/>
      <c r="B209" s="30"/>
      <c r="C209" s="30"/>
      <c r="D209" s="30"/>
      <c r="E209" s="31"/>
      <c r="F209" s="18"/>
      <c r="G209" s="17"/>
      <c r="H209" s="18">
        <f>G209*F209</f>
        <v>0</v>
      </c>
    </row>
    <row r="210" spans="1:8" x14ac:dyDescent="0.25">
      <c r="A210" s="29"/>
      <c r="B210" s="30"/>
      <c r="C210" s="30"/>
      <c r="D210" s="30"/>
      <c r="E210" s="31"/>
      <c r="F210" s="18"/>
      <c r="G210" s="17"/>
      <c r="H210" s="18">
        <f>G210*F210</f>
        <v>0</v>
      </c>
    </row>
    <row r="211" spans="1:8" x14ac:dyDescent="0.25">
      <c r="A211" s="29"/>
      <c r="B211" s="30"/>
      <c r="C211" s="30"/>
      <c r="D211" s="30"/>
      <c r="E211" s="31"/>
      <c r="F211" s="18"/>
      <c r="G211" s="17"/>
      <c r="H211" s="18">
        <f>G211*F211</f>
        <v>0</v>
      </c>
    </row>
    <row r="212" spans="1:8" x14ac:dyDescent="0.25">
      <c r="A212" s="29"/>
      <c r="B212" s="30"/>
      <c r="C212" s="30"/>
      <c r="D212" s="30"/>
      <c r="E212" s="31"/>
      <c r="F212" s="18"/>
      <c r="G212" s="17"/>
      <c r="H212" s="18">
        <f>G212*F212</f>
        <v>0</v>
      </c>
    </row>
    <row r="213" spans="1:8" x14ac:dyDescent="0.25">
      <c r="A213" s="29"/>
      <c r="B213" s="30"/>
      <c r="C213" s="30"/>
      <c r="D213" s="30"/>
      <c r="E213" s="31"/>
      <c r="F213" s="18"/>
      <c r="G213" s="17"/>
      <c r="H213" s="18">
        <f>G213*F213</f>
        <v>0</v>
      </c>
    </row>
    <row r="214" spans="1:8" x14ac:dyDescent="0.25">
      <c r="A214" s="29"/>
      <c r="B214" s="30"/>
      <c r="C214" s="30"/>
      <c r="D214" s="30"/>
      <c r="E214" s="31"/>
      <c r="F214" s="18"/>
      <c r="G214" s="17"/>
      <c r="H214" s="18">
        <f>G214*F214</f>
        <v>0</v>
      </c>
    </row>
    <row r="215" spans="1:8" x14ac:dyDescent="0.25">
      <c r="A215" s="29"/>
      <c r="B215" s="30"/>
      <c r="C215" s="30"/>
      <c r="D215" s="30"/>
      <c r="E215" s="31"/>
      <c r="F215" s="18"/>
      <c r="G215" s="17"/>
      <c r="H215" s="18">
        <f>G215*F215</f>
        <v>0</v>
      </c>
    </row>
    <row r="216" spans="1:8" x14ac:dyDescent="0.25">
      <c r="A216" s="29"/>
      <c r="B216" s="30"/>
      <c r="C216" s="30"/>
      <c r="D216" s="30"/>
      <c r="E216" s="31"/>
      <c r="F216" s="18"/>
      <c r="G216" s="17"/>
      <c r="H216" s="18">
        <f>G216*F216</f>
        <v>0</v>
      </c>
    </row>
    <row r="217" spans="1:8" x14ac:dyDescent="0.25">
      <c r="A217" s="29"/>
      <c r="B217" s="30"/>
      <c r="C217" s="30"/>
      <c r="D217" s="30"/>
      <c r="E217" s="31"/>
      <c r="F217" s="18"/>
      <c r="G217" s="17"/>
      <c r="H217" s="18">
        <f>G217*F217</f>
        <v>0</v>
      </c>
    </row>
    <row r="218" spans="1:8" x14ac:dyDescent="0.25">
      <c r="A218" s="29"/>
      <c r="B218" s="30"/>
      <c r="C218" s="30"/>
      <c r="D218" s="30"/>
      <c r="E218" s="31"/>
      <c r="F218" s="18"/>
      <c r="G218" s="17"/>
      <c r="H218" s="18">
        <f>G218*F218</f>
        <v>0</v>
      </c>
    </row>
    <row r="219" spans="1:8" x14ac:dyDescent="0.25">
      <c r="A219" s="29"/>
      <c r="B219" s="30"/>
      <c r="C219" s="30"/>
      <c r="D219" s="30"/>
      <c r="E219" s="31"/>
      <c r="F219" s="18"/>
      <c r="G219" s="17"/>
      <c r="H219" s="18">
        <f>G219*F219</f>
        <v>0</v>
      </c>
    </row>
    <row r="220" spans="1:8" x14ac:dyDescent="0.25">
      <c r="A220" s="29"/>
      <c r="B220" s="30"/>
      <c r="C220" s="30"/>
      <c r="D220" s="30"/>
      <c r="E220" s="31"/>
      <c r="F220" s="18"/>
      <c r="G220" s="17"/>
      <c r="H220" s="18">
        <f>G220*F220</f>
        <v>0</v>
      </c>
    </row>
    <row r="221" spans="1:8" x14ac:dyDescent="0.25">
      <c r="A221" s="29"/>
      <c r="B221" s="30"/>
      <c r="C221" s="30"/>
      <c r="D221" s="30"/>
      <c r="E221" s="31"/>
      <c r="F221" s="18"/>
      <c r="G221" s="17"/>
      <c r="H221" s="18">
        <f>G221*F221</f>
        <v>0</v>
      </c>
    </row>
    <row r="222" spans="1:8" x14ac:dyDescent="0.25">
      <c r="A222" s="29"/>
      <c r="B222" s="30"/>
      <c r="C222" s="30"/>
      <c r="D222" s="30"/>
      <c r="E222" s="31"/>
      <c r="F222" s="18"/>
      <c r="G222" s="17"/>
      <c r="H222" s="18">
        <f>G222*F222</f>
        <v>0</v>
      </c>
    </row>
    <row r="223" spans="1:8" x14ac:dyDescent="0.25">
      <c r="A223" s="29"/>
      <c r="B223" s="30"/>
      <c r="C223" s="30"/>
      <c r="D223" s="30"/>
      <c r="E223" s="31"/>
      <c r="F223" s="18"/>
      <c r="G223" s="17"/>
      <c r="H223" s="18">
        <f>G223*F223</f>
        <v>0</v>
      </c>
    </row>
    <row r="224" spans="1:8" x14ac:dyDescent="0.25">
      <c r="A224" s="29"/>
      <c r="B224" s="30"/>
      <c r="C224" s="30"/>
      <c r="D224" s="30"/>
      <c r="E224" s="31"/>
      <c r="F224" s="18"/>
      <c r="G224" s="17"/>
      <c r="H224" s="18">
        <f>G224*F224</f>
        <v>0</v>
      </c>
    </row>
    <row r="225" spans="1:8" x14ac:dyDescent="0.25">
      <c r="A225" s="29"/>
      <c r="B225" s="30"/>
      <c r="C225" s="30"/>
      <c r="D225" s="30"/>
      <c r="E225" s="31"/>
      <c r="F225" s="18"/>
      <c r="G225" s="17"/>
      <c r="H225" s="18">
        <f>G225*F225</f>
        <v>0</v>
      </c>
    </row>
    <row r="226" spans="1:8" x14ac:dyDescent="0.25">
      <c r="A226" s="29"/>
      <c r="B226" s="30"/>
      <c r="C226" s="30"/>
      <c r="D226" s="30"/>
      <c r="E226" s="31"/>
      <c r="F226" s="18"/>
      <c r="G226" s="17"/>
      <c r="H226" s="18">
        <f>G226*F226</f>
        <v>0</v>
      </c>
    </row>
    <row r="227" spans="1:8" x14ac:dyDescent="0.25">
      <c r="A227" s="29"/>
      <c r="B227" s="30"/>
      <c r="C227" s="30"/>
      <c r="D227" s="30"/>
      <c r="E227" s="31"/>
      <c r="F227" s="18"/>
      <c r="G227" s="17"/>
      <c r="H227" s="18">
        <f>G227*F227</f>
        <v>0</v>
      </c>
    </row>
    <row r="228" spans="1:8" x14ac:dyDescent="0.25">
      <c r="A228" s="29"/>
      <c r="B228" s="30"/>
      <c r="C228" s="30"/>
      <c r="D228" s="30"/>
      <c r="E228" s="31"/>
      <c r="F228" s="18"/>
      <c r="G228" s="17"/>
      <c r="H228" s="18">
        <f>G228*F228</f>
        <v>0</v>
      </c>
    </row>
    <row r="229" spans="1:8" x14ac:dyDescent="0.25">
      <c r="A229" s="29"/>
      <c r="B229" s="30"/>
      <c r="C229" s="30"/>
      <c r="D229" s="30"/>
      <c r="E229" s="31"/>
      <c r="F229" s="18"/>
      <c r="G229" s="17"/>
      <c r="H229" s="18">
        <f>G229*F229</f>
        <v>0</v>
      </c>
    </row>
    <row r="230" spans="1:8" x14ac:dyDescent="0.25">
      <c r="A230" s="29"/>
      <c r="B230" s="30"/>
      <c r="C230" s="30"/>
      <c r="D230" s="30"/>
      <c r="E230" s="31"/>
      <c r="F230" s="18"/>
      <c r="G230" s="17"/>
      <c r="H230" s="18">
        <f>G230*F230</f>
        <v>0</v>
      </c>
    </row>
    <row r="231" spans="1:8" x14ac:dyDescent="0.25">
      <c r="A231" s="29"/>
      <c r="B231" s="30"/>
      <c r="C231" s="30"/>
      <c r="D231" s="30"/>
      <c r="E231" s="31"/>
      <c r="F231" s="18"/>
      <c r="G231" s="17"/>
      <c r="H231" s="18">
        <f>G231*F231</f>
        <v>0</v>
      </c>
    </row>
    <row r="232" spans="1:8" x14ac:dyDescent="0.25">
      <c r="A232" s="29"/>
      <c r="B232" s="30"/>
      <c r="C232" s="30"/>
      <c r="D232" s="30"/>
      <c r="E232" s="31"/>
      <c r="F232" s="18"/>
      <c r="G232" s="17"/>
      <c r="H232" s="18">
        <f>G232*F232</f>
        <v>0</v>
      </c>
    </row>
    <row r="233" spans="1:8" x14ac:dyDescent="0.25">
      <c r="A233" s="29"/>
      <c r="B233" s="30"/>
      <c r="C233" s="30"/>
      <c r="D233" s="30"/>
      <c r="E233" s="31"/>
      <c r="F233" s="18"/>
      <c r="G233" s="17"/>
      <c r="H233" s="18">
        <f>G233*F233</f>
        <v>0</v>
      </c>
    </row>
    <row r="234" spans="1:8" x14ac:dyDescent="0.25">
      <c r="A234" s="29"/>
      <c r="B234" s="30"/>
      <c r="C234" s="30"/>
      <c r="D234" s="30"/>
      <c r="E234" s="31"/>
      <c r="F234" s="18"/>
      <c r="G234" s="17"/>
      <c r="H234" s="18">
        <f>G234*F234</f>
        <v>0</v>
      </c>
    </row>
    <row r="235" spans="1:8" x14ac:dyDescent="0.25">
      <c r="A235" s="29"/>
      <c r="B235" s="30"/>
      <c r="C235" s="30"/>
      <c r="D235" s="30"/>
      <c r="E235" s="31"/>
      <c r="F235" s="18"/>
      <c r="G235" s="17"/>
      <c r="H235" s="18">
        <f>G235*F235</f>
        <v>0</v>
      </c>
    </row>
    <row r="236" spans="1:8" x14ac:dyDescent="0.25">
      <c r="A236" s="29"/>
      <c r="B236" s="30"/>
      <c r="C236" s="30"/>
      <c r="D236" s="30"/>
      <c r="E236" s="31"/>
      <c r="F236" s="18"/>
      <c r="G236" s="17"/>
      <c r="H236" s="18">
        <f>G236*F236</f>
        <v>0</v>
      </c>
    </row>
    <row r="237" spans="1:8" x14ac:dyDescent="0.25">
      <c r="A237" s="29"/>
      <c r="B237" s="30"/>
      <c r="C237" s="30"/>
      <c r="D237" s="30"/>
      <c r="E237" s="31"/>
      <c r="F237" s="18"/>
      <c r="G237" s="17"/>
      <c r="H237" s="18">
        <f>G237*F237</f>
        <v>0</v>
      </c>
    </row>
    <row r="238" spans="1:8" x14ac:dyDescent="0.25">
      <c r="A238" s="29"/>
      <c r="B238" s="30"/>
      <c r="C238" s="30"/>
      <c r="D238" s="30"/>
      <c r="E238" s="31"/>
      <c r="F238" s="18"/>
      <c r="G238" s="17"/>
      <c r="H238" s="18">
        <f>G238*F238</f>
        <v>0</v>
      </c>
    </row>
    <row r="239" spans="1:8" x14ac:dyDescent="0.25">
      <c r="A239" s="29"/>
      <c r="B239" s="30"/>
      <c r="C239" s="30"/>
      <c r="D239" s="30"/>
      <c r="E239" s="31"/>
      <c r="F239" s="18"/>
      <c r="G239" s="17"/>
      <c r="H239" s="18">
        <f>G239*F239</f>
        <v>0</v>
      </c>
    </row>
    <row r="240" spans="1:8" x14ac:dyDescent="0.25">
      <c r="A240" s="29"/>
      <c r="B240" s="30"/>
      <c r="C240" s="30"/>
      <c r="D240" s="30"/>
      <c r="E240" s="31"/>
      <c r="F240" s="18"/>
      <c r="G240" s="17"/>
      <c r="H240" s="18">
        <f>G240*F240</f>
        <v>0</v>
      </c>
    </row>
    <row r="241" spans="1:8" x14ac:dyDescent="0.25">
      <c r="A241" s="29"/>
      <c r="B241" s="30"/>
      <c r="C241" s="30"/>
      <c r="D241" s="30"/>
      <c r="E241" s="31"/>
      <c r="F241" s="18"/>
      <c r="G241" s="17"/>
      <c r="H241" s="18">
        <f>G241*F241</f>
        <v>0</v>
      </c>
    </row>
    <row r="242" spans="1:8" x14ac:dyDescent="0.25">
      <c r="A242" s="29"/>
      <c r="B242" s="30"/>
      <c r="C242" s="30"/>
      <c r="D242" s="30"/>
      <c r="E242" s="31"/>
      <c r="F242" s="18"/>
      <c r="G242" s="17"/>
      <c r="H242" s="18">
        <f>G242*F242</f>
        <v>0</v>
      </c>
    </row>
    <row r="243" spans="1:8" x14ac:dyDescent="0.25">
      <c r="A243" s="29"/>
      <c r="B243" s="30"/>
      <c r="C243" s="30"/>
      <c r="D243" s="30"/>
      <c r="E243" s="31"/>
      <c r="F243" s="18"/>
      <c r="G243" s="17"/>
      <c r="H243" s="18">
        <f>G243*F243</f>
        <v>0</v>
      </c>
    </row>
    <row r="244" spans="1:8" x14ac:dyDescent="0.25">
      <c r="A244" s="29"/>
      <c r="B244" s="30"/>
      <c r="C244" s="30"/>
      <c r="D244" s="30"/>
      <c r="E244" s="31"/>
      <c r="F244" s="18"/>
      <c r="G244" s="17"/>
      <c r="H244" s="18">
        <f>G244*F244</f>
        <v>0</v>
      </c>
    </row>
    <row r="245" spans="1:8" x14ac:dyDescent="0.25">
      <c r="A245" s="29"/>
      <c r="B245" s="30"/>
      <c r="C245" s="30"/>
      <c r="D245" s="30"/>
      <c r="E245" s="31"/>
      <c r="F245" s="18"/>
      <c r="G245" s="17"/>
      <c r="H245" s="18">
        <f>G245*F245</f>
        <v>0</v>
      </c>
    </row>
    <row r="246" spans="1:8" x14ac:dyDescent="0.25">
      <c r="A246" s="29"/>
      <c r="B246" s="30"/>
      <c r="C246" s="30"/>
      <c r="D246" s="30"/>
      <c r="E246" s="31"/>
      <c r="F246" s="18"/>
      <c r="G246" s="17"/>
      <c r="H246" s="18">
        <f>G246*F246</f>
        <v>0</v>
      </c>
    </row>
    <row r="247" spans="1:8" x14ac:dyDescent="0.25">
      <c r="A247" s="29"/>
      <c r="B247" s="30"/>
      <c r="C247" s="30"/>
      <c r="D247" s="30"/>
      <c r="E247" s="31"/>
      <c r="F247" s="18"/>
      <c r="G247" s="17"/>
      <c r="H247" s="18">
        <f>G247*F247</f>
        <v>0</v>
      </c>
    </row>
    <row r="248" spans="1:8" x14ac:dyDescent="0.25">
      <c r="A248" s="29"/>
      <c r="B248" s="30"/>
      <c r="C248" s="30"/>
      <c r="D248" s="30"/>
      <c r="E248" s="31"/>
      <c r="F248" s="18"/>
      <c r="G248" s="17"/>
      <c r="H248" s="18">
        <f>G248*F248</f>
        <v>0</v>
      </c>
    </row>
    <row r="249" spans="1:8" x14ac:dyDescent="0.25">
      <c r="A249" s="29"/>
      <c r="B249" s="30"/>
      <c r="C249" s="30"/>
      <c r="D249" s="30"/>
      <c r="E249" s="31"/>
      <c r="F249" s="18"/>
      <c r="G249" s="17"/>
      <c r="H249" s="18">
        <f>G249*F249</f>
        <v>0</v>
      </c>
    </row>
    <row r="250" spans="1:8" x14ac:dyDescent="0.25">
      <c r="A250" s="29"/>
      <c r="B250" s="30"/>
      <c r="C250" s="30"/>
      <c r="D250" s="30"/>
      <c r="E250" s="31"/>
      <c r="F250" s="18"/>
      <c r="G250" s="17"/>
      <c r="H250" s="18">
        <f>G250*F250</f>
        <v>0</v>
      </c>
    </row>
    <row r="251" spans="1:8" x14ac:dyDescent="0.25">
      <c r="A251" s="29"/>
      <c r="B251" s="30"/>
      <c r="C251" s="30"/>
      <c r="D251" s="30"/>
      <c r="E251" s="31"/>
      <c r="F251" s="18"/>
      <c r="G251" s="17"/>
      <c r="H251" s="18">
        <f>G251*F251</f>
        <v>0</v>
      </c>
    </row>
    <row r="252" spans="1:8" x14ac:dyDescent="0.25">
      <c r="A252" s="29"/>
      <c r="B252" s="30"/>
      <c r="C252" s="30"/>
      <c r="D252" s="30"/>
      <c r="E252" s="31"/>
      <c r="F252" s="18"/>
      <c r="G252" s="17"/>
      <c r="H252" s="18">
        <f>G252*F252</f>
        <v>0</v>
      </c>
    </row>
    <row r="253" spans="1:8" x14ac:dyDescent="0.25">
      <c r="A253" s="29"/>
      <c r="B253" s="30"/>
      <c r="C253" s="30"/>
      <c r="D253" s="30"/>
      <c r="E253" s="31"/>
      <c r="F253" s="18"/>
      <c r="G253" s="17"/>
      <c r="H253" s="18">
        <f>G253*F253</f>
        <v>0</v>
      </c>
    </row>
    <row r="254" spans="1:8" x14ac:dyDescent="0.25">
      <c r="A254" s="29"/>
      <c r="B254" s="30"/>
      <c r="C254" s="30"/>
      <c r="D254" s="30"/>
      <c r="E254" s="31"/>
      <c r="F254" s="18"/>
      <c r="G254" s="17"/>
      <c r="H254" s="18">
        <f>G254*F254</f>
        <v>0</v>
      </c>
    </row>
    <row r="255" spans="1:8" x14ac:dyDescent="0.25">
      <c r="A255" s="29"/>
      <c r="B255" s="30"/>
      <c r="C255" s="30"/>
      <c r="D255" s="30"/>
      <c r="E255" s="31"/>
      <c r="F255" s="18"/>
      <c r="G255" s="17"/>
      <c r="H255" s="18">
        <f>G255*F255</f>
        <v>0</v>
      </c>
    </row>
    <row r="256" spans="1:8" x14ac:dyDescent="0.25">
      <c r="A256" s="29"/>
      <c r="B256" s="30"/>
      <c r="C256" s="30"/>
      <c r="D256" s="30"/>
      <c r="E256" s="31"/>
      <c r="F256" s="18"/>
      <c r="G256" s="17"/>
      <c r="H256" s="18">
        <f>G256*F256</f>
        <v>0</v>
      </c>
    </row>
    <row r="257" spans="1:8" x14ac:dyDescent="0.25">
      <c r="A257" s="29"/>
      <c r="B257" s="30"/>
      <c r="C257" s="30"/>
      <c r="D257" s="30"/>
      <c r="E257" s="31"/>
      <c r="F257" s="18"/>
      <c r="G257" s="17"/>
      <c r="H257" s="18">
        <f>G257*F257</f>
        <v>0</v>
      </c>
    </row>
    <row r="258" spans="1:8" x14ac:dyDescent="0.25">
      <c r="A258" s="29"/>
      <c r="B258" s="30"/>
      <c r="C258" s="30"/>
      <c r="D258" s="30"/>
      <c r="E258" s="31"/>
      <c r="F258" s="18"/>
      <c r="G258" s="17"/>
      <c r="H258" s="18">
        <f>G258*F258</f>
        <v>0</v>
      </c>
    </row>
    <row r="259" spans="1:8" x14ac:dyDescent="0.25">
      <c r="A259" s="29"/>
      <c r="B259" s="30"/>
      <c r="C259" s="30"/>
      <c r="D259" s="30"/>
      <c r="E259" s="31"/>
      <c r="F259" s="18"/>
      <c r="G259" s="17"/>
      <c r="H259" s="18">
        <f>G259*F259</f>
        <v>0</v>
      </c>
    </row>
    <row r="260" spans="1:8" x14ac:dyDescent="0.25">
      <c r="A260" s="29"/>
      <c r="B260" s="30"/>
      <c r="C260" s="30"/>
      <c r="D260" s="30"/>
      <c r="E260" s="31"/>
      <c r="F260" s="18"/>
      <c r="G260" s="17"/>
      <c r="H260" s="18">
        <f>G260*F260</f>
        <v>0</v>
      </c>
    </row>
    <row r="261" spans="1:8" x14ac:dyDescent="0.25">
      <c r="A261" s="29"/>
      <c r="B261" s="30"/>
      <c r="C261" s="30"/>
      <c r="D261" s="30"/>
      <c r="E261" s="31"/>
      <c r="F261" s="18"/>
      <c r="G261" s="17"/>
      <c r="H261" s="18">
        <f>G261*F261</f>
        <v>0</v>
      </c>
    </row>
    <row r="262" spans="1:8" x14ac:dyDescent="0.25">
      <c r="A262" s="29"/>
      <c r="B262" s="30"/>
      <c r="C262" s="30"/>
      <c r="D262" s="30"/>
      <c r="E262" s="31"/>
      <c r="F262" s="18"/>
      <c r="G262" s="17"/>
      <c r="H262" s="18">
        <f>G262*F262</f>
        <v>0</v>
      </c>
    </row>
    <row r="263" spans="1:8" x14ac:dyDescent="0.25">
      <c r="A263" s="29"/>
      <c r="B263" s="30"/>
      <c r="C263" s="30"/>
      <c r="D263" s="30"/>
      <c r="E263" s="31"/>
      <c r="F263" s="18"/>
      <c r="G263" s="17"/>
      <c r="H263" s="18">
        <f>G263*F263</f>
        <v>0</v>
      </c>
    </row>
    <row r="264" spans="1:8" x14ac:dyDescent="0.25">
      <c r="A264" s="29"/>
      <c r="B264" s="30"/>
      <c r="C264" s="30"/>
      <c r="D264" s="30"/>
      <c r="E264" s="31"/>
      <c r="F264" s="18"/>
      <c r="G264" s="17"/>
      <c r="H264" s="18">
        <f>G264*F264</f>
        <v>0</v>
      </c>
    </row>
    <row r="265" spans="1:8" x14ac:dyDescent="0.25">
      <c r="A265" s="29"/>
      <c r="B265" s="30"/>
      <c r="C265" s="30"/>
      <c r="D265" s="30"/>
      <c r="E265" s="31"/>
      <c r="F265" s="18"/>
      <c r="G265" s="17"/>
      <c r="H265" s="18">
        <f>G265*F265</f>
        <v>0</v>
      </c>
    </row>
    <row r="266" spans="1:8" x14ac:dyDescent="0.25">
      <c r="A266" s="29"/>
      <c r="B266" s="30"/>
      <c r="C266" s="30"/>
      <c r="D266" s="30"/>
      <c r="E266" s="31"/>
      <c r="F266" s="18"/>
      <c r="G266" s="17"/>
      <c r="H266" s="18">
        <f>G266*F266</f>
        <v>0</v>
      </c>
    </row>
    <row r="267" spans="1:8" x14ac:dyDescent="0.25">
      <c r="A267" s="29"/>
      <c r="B267" s="30"/>
      <c r="C267" s="30"/>
      <c r="D267" s="30"/>
      <c r="E267" s="31"/>
      <c r="F267" s="18"/>
      <c r="G267" s="17"/>
      <c r="H267" s="18">
        <f>G267*F267</f>
        <v>0</v>
      </c>
    </row>
    <row r="268" spans="1:8" x14ac:dyDescent="0.25">
      <c r="A268" s="29"/>
      <c r="B268" s="30"/>
      <c r="C268" s="30"/>
      <c r="D268" s="30"/>
      <c r="E268" s="31"/>
      <c r="F268" s="18"/>
      <c r="G268" s="17"/>
      <c r="H268" s="18">
        <f>G268*F268</f>
        <v>0</v>
      </c>
    </row>
    <row r="269" spans="1:8" x14ac:dyDescent="0.25">
      <c r="A269" s="29"/>
      <c r="B269" s="30"/>
      <c r="C269" s="30"/>
      <c r="D269" s="30"/>
      <c r="E269" s="31"/>
      <c r="F269" s="18"/>
      <c r="G269" s="17"/>
      <c r="H269" s="18">
        <f>G269*F269</f>
        <v>0</v>
      </c>
    </row>
    <row r="270" spans="1:8" x14ac:dyDescent="0.25">
      <c r="A270" s="29"/>
      <c r="B270" s="30"/>
      <c r="C270" s="30"/>
      <c r="D270" s="30"/>
      <c r="E270" s="31"/>
      <c r="F270" s="18"/>
      <c r="G270" s="17"/>
      <c r="H270" s="18">
        <f>G270*F270</f>
        <v>0</v>
      </c>
    </row>
    <row r="271" spans="1:8" x14ac:dyDescent="0.25">
      <c r="A271" s="29"/>
      <c r="B271" s="30"/>
      <c r="C271" s="30"/>
      <c r="D271" s="30"/>
      <c r="E271" s="31"/>
      <c r="F271" s="18"/>
      <c r="G271" s="17"/>
      <c r="H271" s="18">
        <f>G271*F271</f>
        <v>0</v>
      </c>
    </row>
    <row r="272" spans="1:8" x14ac:dyDescent="0.25">
      <c r="A272" s="29"/>
      <c r="B272" s="30"/>
      <c r="C272" s="30"/>
      <c r="D272" s="30"/>
      <c r="E272" s="31"/>
      <c r="F272" s="18"/>
      <c r="G272" s="17"/>
      <c r="H272" s="18">
        <f>G272*F272</f>
        <v>0</v>
      </c>
    </row>
    <row r="273" spans="1:8" x14ac:dyDescent="0.25">
      <c r="A273" s="29"/>
      <c r="B273" s="30"/>
      <c r="C273" s="30"/>
      <c r="D273" s="30"/>
      <c r="E273" s="31"/>
      <c r="F273" s="18"/>
      <c r="G273" s="17"/>
      <c r="H273" s="18">
        <f>G273*F273</f>
        <v>0</v>
      </c>
    </row>
    <row r="274" spans="1:8" x14ac:dyDescent="0.25">
      <c r="A274" s="29"/>
      <c r="B274" s="30"/>
      <c r="C274" s="30"/>
      <c r="D274" s="30"/>
      <c r="E274" s="31"/>
      <c r="F274" s="18"/>
      <c r="G274" s="17"/>
      <c r="H274" s="18">
        <f>G274*F274</f>
        <v>0</v>
      </c>
    </row>
    <row r="275" spans="1:8" x14ac:dyDescent="0.25">
      <c r="A275" s="29"/>
      <c r="B275" s="30"/>
      <c r="C275" s="30"/>
      <c r="D275" s="30"/>
      <c r="E275" s="31"/>
      <c r="F275" s="18"/>
      <c r="G275" s="17"/>
      <c r="H275" s="18">
        <f>G275*F275</f>
        <v>0</v>
      </c>
    </row>
    <row r="276" spans="1:8" x14ac:dyDescent="0.25">
      <c r="A276" s="29"/>
      <c r="B276" s="30"/>
      <c r="C276" s="30"/>
      <c r="D276" s="30"/>
      <c r="E276" s="31"/>
      <c r="F276" s="18"/>
      <c r="G276" s="17"/>
      <c r="H276" s="18">
        <f>G276*F276</f>
        <v>0</v>
      </c>
    </row>
    <row r="277" spans="1:8" x14ac:dyDescent="0.25">
      <c r="A277" s="29"/>
      <c r="B277" s="30"/>
      <c r="C277" s="30"/>
      <c r="D277" s="30"/>
      <c r="E277" s="31"/>
      <c r="F277" s="18"/>
      <c r="G277" s="17"/>
      <c r="H277" s="18">
        <f>G277*F277</f>
        <v>0</v>
      </c>
    </row>
    <row r="278" spans="1:8" x14ac:dyDescent="0.25">
      <c r="A278" s="29"/>
      <c r="B278" s="30"/>
      <c r="C278" s="30"/>
      <c r="D278" s="30"/>
      <c r="E278" s="31"/>
      <c r="F278" s="18"/>
      <c r="G278" s="17"/>
      <c r="H278" s="18">
        <f>G278*F278</f>
        <v>0</v>
      </c>
    </row>
    <row r="279" spans="1:8" x14ac:dyDescent="0.25">
      <c r="A279" s="29"/>
      <c r="B279" s="30"/>
      <c r="C279" s="30"/>
      <c r="D279" s="30"/>
      <c r="E279" s="31"/>
      <c r="F279" s="18"/>
      <c r="G279" s="17"/>
      <c r="H279" s="18">
        <f>G279*F279</f>
        <v>0</v>
      </c>
    </row>
    <row r="280" spans="1:8" x14ac:dyDescent="0.25">
      <c r="A280" s="29"/>
      <c r="B280" s="30"/>
      <c r="C280" s="30"/>
      <c r="D280" s="30"/>
      <c r="E280" s="31"/>
      <c r="F280" s="18"/>
      <c r="G280" s="17"/>
      <c r="H280" s="18">
        <f>G280*F280</f>
        <v>0</v>
      </c>
    </row>
    <row r="281" spans="1:8" x14ac:dyDescent="0.25">
      <c r="A281" s="29"/>
      <c r="B281" s="30"/>
      <c r="C281" s="30"/>
      <c r="D281" s="30"/>
      <c r="E281" s="31"/>
      <c r="F281" s="18"/>
      <c r="G281" s="17"/>
      <c r="H281" s="18">
        <f>G281*F281</f>
        <v>0</v>
      </c>
    </row>
    <row r="282" spans="1:8" x14ac:dyDescent="0.25">
      <c r="A282" s="29"/>
      <c r="B282" s="30"/>
      <c r="C282" s="30"/>
      <c r="D282" s="30"/>
      <c r="E282" s="31"/>
      <c r="F282" s="18"/>
      <c r="G282" s="17"/>
      <c r="H282" s="18">
        <f>G282*F282</f>
        <v>0</v>
      </c>
    </row>
    <row r="283" spans="1:8" x14ac:dyDescent="0.25">
      <c r="A283" s="29"/>
      <c r="B283" s="30"/>
      <c r="C283" s="30"/>
      <c r="D283" s="30"/>
      <c r="E283" s="31"/>
      <c r="F283" s="18"/>
      <c r="G283" s="17"/>
      <c r="H283" s="18">
        <f>G283*F283</f>
        <v>0</v>
      </c>
    </row>
    <row r="284" spans="1:8" x14ac:dyDescent="0.25">
      <c r="A284" s="29"/>
      <c r="B284" s="30"/>
      <c r="C284" s="30"/>
      <c r="D284" s="30"/>
      <c r="E284" s="31"/>
      <c r="F284" s="18"/>
      <c r="G284" s="17"/>
      <c r="H284" s="18">
        <f>G284*F284</f>
        <v>0</v>
      </c>
    </row>
    <row r="285" spans="1:8" x14ac:dyDescent="0.25">
      <c r="A285" s="29"/>
      <c r="B285" s="30"/>
      <c r="C285" s="30"/>
      <c r="D285" s="30"/>
      <c r="E285" s="31"/>
      <c r="F285" s="18"/>
      <c r="G285" s="17"/>
      <c r="H285" s="18">
        <f>G285*F285</f>
        <v>0</v>
      </c>
    </row>
    <row r="286" spans="1:8" x14ac:dyDescent="0.25">
      <c r="A286" s="29"/>
      <c r="B286" s="30"/>
      <c r="C286" s="30"/>
      <c r="D286" s="30"/>
      <c r="E286" s="31"/>
      <c r="F286" s="18"/>
      <c r="G286" s="17"/>
      <c r="H286" s="18">
        <f>G286*F286</f>
        <v>0</v>
      </c>
    </row>
    <row r="287" spans="1:8" x14ac:dyDescent="0.25">
      <c r="A287" s="29"/>
      <c r="B287" s="30"/>
      <c r="C287" s="30"/>
      <c r="D287" s="30"/>
      <c r="E287" s="31"/>
      <c r="F287" s="18"/>
      <c r="G287" s="17"/>
      <c r="H287" s="18">
        <f>G287*F287</f>
        <v>0</v>
      </c>
    </row>
    <row r="288" spans="1:8" x14ac:dyDescent="0.25">
      <c r="A288" s="29"/>
      <c r="B288" s="30"/>
      <c r="C288" s="30"/>
      <c r="D288" s="30"/>
      <c r="E288" s="31"/>
      <c r="F288" s="18"/>
      <c r="G288" s="17"/>
      <c r="H288" s="18">
        <f>G288*F288</f>
        <v>0</v>
      </c>
    </row>
    <row r="289" spans="1:8" x14ac:dyDescent="0.25">
      <c r="A289" s="29"/>
      <c r="B289" s="30"/>
      <c r="C289" s="30"/>
      <c r="D289" s="30"/>
      <c r="E289" s="31"/>
      <c r="F289" s="18"/>
      <c r="G289" s="17"/>
      <c r="H289" s="18">
        <f>G289*F289</f>
        <v>0</v>
      </c>
    </row>
    <row r="290" spans="1:8" x14ac:dyDescent="0.25">
      <c r="A290" s="29"/>
      <c r="B290" s="30"/>
      <c r="C290" s="30"/>
      <c r="D290" s="30"/>
      <c r="E290" s="31"/>
      <c r="F290" s="18"/>
      <c r="G290" s="17"/>
      <c r="H290" s="18">
        <f>G290*F290</f>
        <v>0</v>
      </c>
    </row>
    <row r="291" spans="1:8" x14ac:dyDescent="0.25">
      <c r="A291" s="29"/>
      <c r="B291" s="30"/>
      <c r="C291" s="30"/>
      <c r="D291" s="30"/>
      <c r="E291" s="31"/>
      <c r="F291" s="18"/>
      <c r="G291" s="17"/>
      <c r="H291" s="18">
        <f>G291*F291</f>
        <v>0</v>
      </c>
    </row>
    <row r="292" spans="1:8" x14ac:dyDescent="0.25">
      <c r="A292" s="29"/>
      <c r="B292" s="30"/>
      <c r="C292" s="30"/>
      <c r="D292" s="30"/>
      <c r="E292" s="31"/>
      <c r="F292" s="18"/>
      <c r="G292" s="17"/>
      <c r="H292" s="18">
        <f>G292*F292</f>
        <v>0</v>
      </c>
    </row>
    <row r="293" spans="1:8" x14ac:dyDescent="0.25">
      <c r="A293" s="29"/>
      <c r="B293" s="30"/>
      <c r="C293" s="30"/>
      <c r="D293" s="30"/>
      <c r="E293" s="31"/>
      <c r="F293" s="18"/>
      <c r="G293" s="17"/>
      <c r="H293" s="18">
        <f>G293*F293</f>
        <v>0</v>
      </c>
    </row>
    <row r="294" spans="1:8" x14ac:dyDescent="0.25">
      <c r="A294" s="29"/>
      <c r="B294" s="30"/>
      <c r="C294" s="30"/>
      <c r="D294" s="30"/>
      <c r="E294" s="31"/>
      <c r="F294" s="18"/>
      <c r="G294" s="17"/>
      <c r="H294" s="18">
        <f>G294*F294</f>
        <v>0</v>
      </c>
    </row>
    <row r="295" spans="1:8" x14ac:dyDescent="0.25">
      <c r="A295" s="29"/>
      <c r="B295" s="30"/>
      <c r="C295" s="30"/>
      <c r="D295" s="30"/>
      <c r="E295" s="31"/>
      <c r="F295" s="18"/>
      <c r="G295" s="17"/>
      <c r="H295" s="18">
        <f>G295*F295</f>
        <v>0</v>
      </c>
    </row>
    <row r="296" spans="1:8" x14ac:dyDescent="0.25">
      <c r="A296" s="29"/>
      <c r="B296" s="30"/>
      <c r="C296" s="30"/>
      <c r="D296" s="30"/>
      <c r="E296" s="31"/>
      <c r="F296" s="18"/>
      <c r="G296" s="17"/>
      <c r="H296" s="18">
        <f>G296*F296</f>
        <v>0</v>
      </c>
    </row>
    <row r="297" spans="1:8" x14ac:dyDescent="0.25">
      <c r="A297" s="29"/>
      <c r="B297" s="30"/>
      <c r="C297" s="30"/>
      <c r="D297" s="30"/>
      <c r="E297" s="31"/>
      <c r="F297" s="18"/>
      <c r="G297" s="17"/>
      <c r="H297" s="18">
        <f>G297*F297</f>
        <v>0</v>
      </c>
    </row>
    <row r="298" spans="1:8" x14ac:dyDescent="0.25">
      <c r="A298" s="29"/>
      <c r="B298" s="30"/>
      <c r="C298" s="30"/>
      <c r="D298" s="30"/>
      <c r="E298" s="31"/>
      <c r="F298" s="18"/>
      <c r="G298" s="17"/>
      <c r="H298" s="18">
        <f>G298*F298</f>
        <v>0</v>
      </c>
    </row>
    <row r="299" spans="1:8" x14ac:dyDescent="0.25">
      <c r="A299" s="29"/>
      <c r="B299" s="30"/>
      <c r="C299" s="30"/>
      <c r="D299" s="30"/>
      <c r="E299" s="31"/>
      <c r="F299" s="18"/>
      <c r="G299" s="17"/>
      <c r="H299" s="18">
        <f>G299*F299</f>
        <v>0</v>
      </c>
    </row>
    <row r="300" spans="1:8" x14ac:dyDescent="0.25">
      <c r="A300" s="29"/>
      <c r="B300" s="30"/>
      <c r="C300" s="30"/>
      <c r="D300" s="30"/>
      <c r="E300" s="31"/>
      <c r="F300" s="18"/>
      <c r="G300" s="17"/>
      <c r="H300" s="18">
        <f>G300*F300</f>
        <v>0</v>
      </c>
    </row>
    <row r="301" spans="1:8" x14ac:dyDescent="0.25">
      <c r="A301" s="29"/>
      <c r="B301" s="30"/>
      <c r="C301" s="30"/>
      <c r="D301" s="30"/>
      <c r="E301" s="31"/>
      <c r="F301" s="18"/>
      <c r="G301" s="17"/>
      <c r="H301" s="18">
        <f>G301*F301</f>
        <v>0</v>
      </c>
    </row>
    <row r="302" spans="1:8" x14ac:dyDescent="0.25">
      <c r="A302" s="29"/>
      <c r="B302" s="30"/>
      <c r="C302" s="30"/>
      <c r="D302" s="30"/>
      <c r="E302" s="31"/>
      <c r="F302" s="18"/>
      <c r="G302" s="17"/>
      <c r="H302" s="18">
        <f>G302*F302</f>
        <v>0</v>
      </c>
    </row>
    <row r="303" spans="1:8" x14ac:dyDescent="0.25">
      <c r="A303" s="29"/>
      <c r="B303" s="30"/>
      <c r="C303" s="30"/>
      <c r="D303" s="30"/>
      <c r="E303" s="31"/>
      <c r="F303" s="18"/>
      <c r="G303" s="17"/>
      <c r="H303" s="18">
        <f>G303*F303</f>
        <v>0</v>
      </c>
    </row>
    <row r="304" spans="1:8" x14ac:dyDescent="0.25">
      <c r="A304" s="29"/>
      <c r="B304" s="30"/>
      <c r="C304" s="30"/>
      <c r="D304" s="30"/>
      <c r="E304" s="31"/>
      <c r="F304" s="18"/>
      <c r="G304" s="17"/>
      <c r="H304" s="18">
        <f>G304*F304</f>
        <v>0</v>
      </c>
    </row>
    <row r="305" spans="1:8" x14ac:dyDescent="0.25">
      <c r="A305" s="29"/>
      <c r="B305" s="30"/>
      <c r="C305" s="30"/>
      <c r="D305" s="30"/>
      <c r="E305" s="31"/>
      <c r="F305" s="18"/>
      <c r="G305" s="17"/>
      <c r="H305" s="18">
        <f>G305*F305</f>
        <v>0</v>
      </c>
    </row>
    <row r="306" spans="1:8" x14ac:dyDescent="0.25">
      <c r="A306" s="29"/>
      <c r="B306" s="30"/>
      <c r="C306" s="30"/>
      <c r="D306" s="30"/>
      <c r="E306" s="31"/>
      <c r="F306" s="18"/>
      <c r="G306" s="17"/>
      <c r="H306" s="18">
        <f>G306*F306</f>
        <v>0</v>
      </c>
    </row>
    <row r="307" spans="1:8" x14ac:dyDescent="0.25">
      <c r="A307" s="29"/>
      <c r="B307" s="30"/>
      <c r="C307" s="30"/>
      <c r="D307" s="30"/>
      <c r="E307" s="31"/>
      <c r="F307" s="18"/>
      <c r="G307" s="17"/>
      <c r="H307" s="18">
        <f>G307*F307</f>
        <v>0</v>
      </c>
    </row>
    <row r="308" spans="1:8" x14ac:dyDescent="0.25">
      <c r="A308" s="29"/>
      <c r="B308" s="30"/>
      <c r="C308" s="30"/>
      <c r="D308" s="30"/>
      <c r="E308" s="31"/>
      <c r="F308" s="18"/>
      <c r="G308" s="17"/>
      <c r="H308" s="18">
        <f>G308*F308</f>
        <v>0</v>
      </c>
    </row>
    <row r="309" spans="1:8" x14ac:dyDescent="0.25">
      <c r="A309" s="29"/>
      <c r="B309" s="30"/>
      <c r="C309" s="30"/>
      <c r="D309" s="30"/>
      <c r="E309" s="31"/>
      <c r="F309" s="18"/>
      <c r="G309" s="17"/>
      <c r="H309" s="18">
        <f>G309*F309</f>
        <v>0</v>
      </c>
    </row>
    <row r="310" spans="1:8" x14ac:dyDescent="0.25">
      <c r="A310" s="29"/>
      <c r="B310" s="30"/>
      <c r="C310" s="30"/>
      <c r="D310" s="30"/>
      <c r="E310" s="31"/>
      <c r="F310" s="18"/>
      <c r="G310" s="17"/>
      <c r="H310" s="18">
        <f>G310*F310</f>
        <v>0</v>
      </c>
    </row>
    <row r="311" spans="1:8" x14ac:dyDescent="0.25">
      <c r="A311" s="29"/>
      <c r="B311" s="30"/>
      <c r="C311" s="30"/>
      <c r="D311" s="30"/>
      <c r="E311" s="31"/>
      <c r="F311" s="18"/>
      <c r="G311" s="17"/>
      <c r="H311" s="18">
        <f>G311*F311</f>
        <v>0</v>
      </c>
    </row>
    <row r="312" spans="1:8" x14ac:dyDescent="0.25">
      <c r="A312" s="29"/>
      <c r="B312" s="30"/>
      <c r="C312" s="30"/>
      <c r="D312" s="30"/>
      <c r="E312" s="31"/>
      <c r="F312" s="18"/>
      <c r="G312" s="17"/>
      <c r="H312" s="18">
        <f>G312*F312</f>
        <v>0</v>
      </c>
    </row>
    <row r="313" spans="1:8" x14ac:dyDescent="0.25">
      <c r="A313" s="29"/>
      <c r="B313" s="30"/>
      <c r="C313" s="30"/>
      <c r="D313" s="30"/>
      <c r="E313" s="31"/>
      <c r="F313" s="18"/>
      <c r="G313" s="17"/>
      <c r="H313" s="18">
        <f>G313*F313</f>
        <v>0</v>
      </c>
    </row>
    <row r="314" spans="1:8" x14ac:dyDescent="0.25">
      <c r="A314" s="29"/>
      <c r="B314" s="30"/>
      <c r="C314" s="30"/>
      <c r="D314" s="30"/>
      <c r="E314" s="31"/>
      <c r="F314" s="18"/>
      <c r="G314" s="17"/>
      <c r="H314" s="18">
        <f>G314*F314</f>
        <v>0</v>
      </c>
    </row>
    <row r="315" spans="1:8" x14ac:dyDescent="0.25">
      <c r="A315" s="29"/>
      <c r="B315" s="30"/>
      <c r="C315" s="30"/>
      <c r="D315" s="30"/>
      <c r="E315" s="31"/>
      <c r="F315" s="18"/>
      <c r="G315" s="17"/>
      <c r="H315" s="18">
        <f>G315*F315</f>
        <v>0</v>
      </c>
    </row>
    <row r="316" spans="1:8" x14ac:dyDescent="0.25">
      <c r="A316" s="29"/>
      <c r="B316" s="30"/>
      <c r="C316" s="30"/>
      <c r="D316" s="30"/>
      <c r="E316" s="31"/>
      <c r="F316" s="18"/>
      <c r="G316" s="17"/>
      <c r="H316" s="18">
        <f>G316*F316</f>
        <v>0</v>
      </c>
    </row>
    <row r="317" spans="1:8" x14ac:dyDescent="0.25">
      <c r="A317" s="29"/>
      <c r="B317" s="30"/>
      <c r="C317" s="30"/>
      <c r="D317" s="30"/>
      <c r="E317" s="31"/>
      <c r="F317" s="18"/>
      <c r="G317" s="17"/>
      <c r="H317" s="18">
        <f>G317*F317</f>
        <v>0</v>
      </c>
    </row>
    <row r="318" spans="1:8" x14ac:dyDescent="0.25">
      <c r="A318" s="29"/>
      <c r="B318" s="30"/>
      <c r="C318" s="30"/>
      <c r="D318" s="30"/>
      <c r="E318" s="31"/>
      <c r="F318" s="18"/>
      <c r="G318" s="17"/>
      <c r="H318" s="18">
        <f>G318*F318</f>
        <v>0</v>
      </c>
    </row>
    <row r="319" spans="1:8" x14ac:dyDescent="0.25">
      <c r="A319" s="29"/>
      <c r="B319" s="30"/>
      <c r="C319" s="30"/>
      <c r="D319" s="30"/>
      <c r="E319" s="31"/>
      <c r="F319" s="18"/>
      <c r="G319" s="17"/>
      <c r="H319" s="18">
        <f>G319*F319</f>
        <v>0</v>
      </c>
    </row>
    <row r="320" spans="1:8" x14ac:dyDescent="0.25">
      <c r="A320" s="29"/>
      <c r="B320" s="30"/>
      <c r="C320" s="30"/>
      <c r="D320" s="30"/>
      <c r="E320" s="31"/>
      <c r="F320" s="18"/>
      <c r="G320" s="17"/>
      <c r="H320" s="18">
        <f>G320*F320</f>
        <v>0</v>
      </c>
    </row>
    <row r="321" spans="1:8" x14ac:dyDescent="0.25">
      <c r="A321" s="29"/>
      <c r="B321" s="30"/>
      <c r="C321" s="30"/>
      <c r="D321" s="30"/>
      <c r="E321" s="31"/>
      <c r="F321" s="18"/>
      <c r="G321" s="17"/>
      <c r="H321" s="18">
        <f>G321*F321</f>
        <v>0</v>
      </c>
    </row>
    <row r="322" spans="1:8" x14ac:dyDescent="0.25">
      <c r="A322" s="29"/>
      <c r="B322" s="30"/>
      <c r="C322" s="30"/>
      <c r="D322" s="30"/>
      <c r="E322" s="31"/>
      <c r="F322" s="18"/>
      <c r="G322" s="17"/>
      <c r="H322" s="18">
        <f>G322*F322</f>
        <v>0</v>
      </c>
    </row>
    <row r="323" spans="1:8" x14ac:dyDescent="0.25">
      <c r="A323" s="29"/>
      <c r="B323" s="30"/>
      <c r="C323" s="30"/>
      <c r="D323" s="30"/>
      <c r="E323" s="31"/>
      <c r="F323" s="18"/>
      <c r="G323" s="17"/>
      <c r="H323" s="18">
        <f>G323*F323</f>
        <v>0</v>
      </c>
    </row>
    <row r="324" spans="1:8" x14ac:dyDescent="0.25">
      <c r="A324" s="29"/>
      <c r="B324" s="30"/>
      <c r="C324" s="30"/>
      <c r="D324" s="30"/>
      <c r="E324" s="31"/>
      <c r="F324" s="18"/>
      <c r="G324" s="17"/>
      <c r="H324" s="18">
        <f>G324*F324</f>
        <v>0</v>
      </c>
    </row>
    <row r="325" spans="1:8" x14ac:dyDescent="0.25">
      <c r="A325" s="29"/>
      <c r="B325" s="30"/>
      <c r="C325" s="30"/>
      <c r="D325" s="30"/>
      <c r="E325" s="31"/>
      <c r="F325" s="18"/>
      <c r="G325" s="17"/>
      <c r="H325" s="18">
        <f>G325*F325</f>
        <v>0</v>
      </c>
    </row>
    <row r="326" spans="1:8" x14ac:dyDescent="0.25">
      <c r="A326" s="29"/>
      <c r="B326" s="30"/>
      <c r="C326" s="30"/>
      <c r="D326" s="30"/>
      <c r="E326" s="31"/>
      <c r="F326" s="18"/>
      <c r="G326" s="17"/>
      <c r="H326" s="18">
        <f>G326*F326</f>
        <v>0</v>
      </c>
    </row>
    <row r="327" spans="1:8" x14ac:dyDescent="0.25">
      <c r="A327" s="29"/>
      <c r="B327" s="30"/>
      <c r="C327" s="30"/>
      <c r="D327" s="30"/>
      <c r="E327" s="31"/>
      <c r="F327" s="18"/>
      <c r="G327" s="17"/>
      <c r="H327" s="18">
        <f>G327*F327</f>
        <v>0</v>
      </c>
    </row>
    <row r="328" spans="1:8" x14ac:dyDescent="0.25">
      <c r="A328" s="29"/>
      <c r="B328" s="30"/>
      <c r="C328" s="30"/>
      <c r="D328" s="30"/>
      <c r="E328" s="31"/>
      <c r="F328" s="18"/>
      <c r="G328" s="17"/>
      <c r="H328" s="18">
        <f>G328*F328</f>
        <v>0</v>
      </c>
    </row>
    <row r="329" spans="1:8" x14ac:dyDescent="0.25">
      <c r="A329" s="29"/>
      <c r="B329" s="30"/>
      <c r="C329" s="30"/>
      <c r="D329" s="30"/>
      <c r="E329" s="31"/>
      <c r="F329" s="18"/>
      <c r="G329" s="17"/>
      <c r="H329" s="18">
        <f>G329*F329</f>
        <v>0</v>
      </c>
    </row>
    <row r="330" spans="1:8" x14ac:dyDescent="0.25">
      <c r="A330" s="29"/>
      <c r="B330" s="30"/>
      <c r="C330" s="30"/>
      <c r="D330" s="30"/>
      <c r="E330" s="31"/>
      <c r="F330" s="18"/>
      <c r="G330" s="17"/>
      <c r="H330" s="18">
        <f>G330*F330</f>
        <v>0</v>
      </c>
    </row>
    <row r="331" spans="1:8" x14ac:dyDescent="0.25">
      <c r="A331" s="29"/>
      <c r="B331" s="30"/>
      <c r="C331" s="30"/>
      <c r="D331" s="30"/>
      <c r="E331" s="31"/>
      <c r="F331" s="18"/>
      <c r="G331" s="17"/>
      <c r="H331" s="18">
        <f>G331*F331</f>
        <v>0</v>
      </c>
    </row>
    <row r="332" spans="1:8" x14ac:dyDescent="0.25">
      <c r="A332" s="29"/>
      <c r="B332" s="30"/>
      <c r="C332" s="30"/>
      <c r="D332" s="30"/>
      <c r="E332" s="31"/>
      <c r="F332" s="18"/>
      <c r="G332" s="17"/>
      <c r="H332" s="18">
        <f>G332*F332</f>
        <v>0</v>
      </c>
    </row>
    <row r="333" spans="1:8" x14ac:dyDescent="0.25">
      <c r="A333" s="29"/>
      <c r="B333" s="30"/>
      <c r="C333" s="30"/>
      <c r="D333" s="30"/>
      <c r="E333" s="31"/>
      <c r="F333" s="18"/>
      <c r="G333" s="17"/>
      <c r="H333" s="18">
        <f>G333*F333</f>
        <v>0</v>
      </c>
    </row>
    <row r="334" spans="1:8" x14ac:dyDescent="0.25">
      <c r="A334" s="29"/>
      <c r="B334" s="30"/>
      <c r="C334" s="30"/>
      <c r="D334" s="30"/>
      <c r="E334" s="31"/>
      <c r="F334" s="18"/>
      <c r="G334" s="17"/>
      <c r="H334" s="18">
        <f>G334*F334</f>
        <v>0</v>
      </c>
    </row>
    <row r="335" spans="1:8" x14ac:dyDescent="0.25">
      <c r="A335" s="29"/>
      <c r="B335" s="30"/>
      <c r="C335" s="30"/>
      <c r="D335" s="30"/>
      <c r="E335" s="31"/>
      <c r="F335" s="18"/>
      <c r="G335" s="17"/>
      <c r="H335" s="18">
        <f>G335*F335</f>
        <v>0</v>
      </c>
    </row>
    <row r="336" spans="1:8" x14ac:dyDescent="0.25">
      <c r="A336" s="29"/>
      <c r="B336" s="30"/>
      <c r="C336" s="30"/>
      <c r="D336" s="30"/>
      <c r="E336" s="31"/>
      <c r="F336" s="18"/>
      <c r="G336" s="17"/>
      <c r="H336" s="18">
        <f>G336*F336</f>
        <v>0</v>
      </c>
    </row>
    <row r="337" spans="1:8" x14ac:dyDescent="0.25">
      <c r="A337" s="29"/>
      <c r="B337" s="30"/>
      <c r="C337" s="30"/>
      <c r="D337" s="30"/>
      <c r="E337" s="31"/>
      <c r="F337" s="18"/>
      <c r="G337" s="17"/>
      <c r="H337" s="18">
        <f>G337*F337</f>
        <v>0</v>
      </c>
    </row>
    <row r="338" spans="1:8" x14ac:dyDescent="0.25">
      <c r="A338" s="29"/>
      <c r="B338" s="30"/>
      <c r="C338" s="30"/>
      <c r="D338" s="30"/>
      <c r="E338" s="31"/>
      <c r="F338" s="18"/>
      <c r="G338" s="17"/>
      <c r="H338" s="18">
        <f>G338*F338</f>
        <v>0</v>
      </c>
    </row>
    <row r="339" spans="1:8" x14ac:dyDescent="0.25">
      <c r="A339" s="29"/>
      <c r="B339" s="30"/>
      <c r="C339" s="30"/>
      <c r="D339" s="30"/>
      <c r="E339" s="31"/>
      <c r="F339" s="18"/>
      <c r="G339" s="17"/>
      <c r="H339" s="18">
        <f>G339*F339</f>
        <v>0</v>
      </c>
    </row>
    <row r="340" spans="1:8" x14ac:dyDescent="0.25">
      <c r="A340" s="29"/>
      <c r="B340" s="30"/>
      <c r="C340" s="30"/>
      <c r="D340" s="30"/>
      <c r="E340" s="31"/>
      <c r="F340" s="18"/>
      <c r="G340" s="17"/>
      <c r="H340" s="18">
        <f>G340*F340</f>
        <v>0</v>
      </c>
    </row>
    <row r="341" spans="1:8" x14ac:dyDescent="0.25">
      <c r="A341" s="29"/>
      <c r="B341" s="30"/>
      <c r="C341" s="30"/>
      <c r="D341" s="30"/>
      <c r="E341" s="31"/>
      <c r="F341" s="18"/>
      <c r="G341" s="17"/>
      <c r="H341" s="18">
        <f>G341*F341</f>
        <v>0</v>
      </c>
    </row>
    <row r="342" spans="1:8" x14ac:dyDescent="0.25">
      <c r="A342" s="29"/>
      <c r="B342" s="30"/>
      <c r="C342" s="30"/>
      <c r="D342" s="30"/>
      <c r="E342" s="31"/>
      <c r="F342" s="18"/>
      <c r="G342" s="17"/>
      <c r="H342" s="18">
        <f>G342*F342</f>
        <v>0</v>
      </c>
    </row>
    <row r="343" spans="1:8" x14ac:dyDescent="0.25">
      <c r="A343" s="29"/>
      <c r="B343" s="30"/>
      <c r="C343" s="30"/>
      <c r="D343" s="30"/>
      <c r="E343" s="31"/>
      <c r="F343" s="18"/>
      <c r="G343" s="17"/>
      <c r="H343" s="18">
        <f>G343*F343</f>
        <v>0</v>
      </c>
    </row>
    <row r="344" spans="1:8" x14ac:dyDescent="0.25">
      <c r="A344" s="29"/>
      <c r="B344" s="30"/>
      <c r="C344" s="30"/>
      <c r="D344" s="30"/>
      <c r="E344" s="31"/>
      <c r="F344" s="18"/>
      <c r="G344" s="17"/>
      <c r="H344" s="18">
        <f>G344*F344</f>
        <v>0</v>
      </c>
    </row>
    <row r="345" spans="1:8" x14ac:dyDescent="0.25">
      <c r="A345" s="29"/>
      <c r="B345" s="30"/>
      <c r="C345" s="30"/>
      <c r="D345" s="30"/>
      <c r="E345" s="31"/>
      <c r="F345" s="18"/>
      <c r="G345" s="17"/>
      <c r="H345" s="18">
        <f>G345*F345</f>
        <v>0</v>
      </c>
    </row>
    <row r="346" spans="1:8" x14ac:dyDescent="0.25">
      <c r="A346" s="29"/>
      <c r="B346" s="30"/>
      <c r="C346" s="30"/>
      <c r="D346" s="30"/>
      <c r="E346" s="31"/>
      <c r="F346" s="18"/>
      <c r="G346" s="17"/>
      <c r="H346" s="18">
        <f>G346*F346</f>
        <v>0</v>
      </c>
    </row>
    <row r="347" spans="1:8" x14ac:dyDescent="0.25">
      <c r="A347" s="29"/>
      <c r="B347" s="30"/>
      <c r="C347" s="30"/>
      <c r="D347" s="30"/>
      <c r="E347" s="31"/>
      <c r="F347" s="18"/>
      <c r="G347" s="17"/>
      <c r="H347" s="18">
        <f>G347*F347</f>
        <v>0</v>
      </c>
    </row>
    <row r="348" spans="1:8" x14ac:dyDescent="0.25">
      <c r="A348" s="29"/>
      <c r="B348" s="30"/>
      <c r="C348" s="30"/>
      <c r="D348" s="30"/>
      <c r="E348" s="31"/>
      <c r="F348" s="18"/>
      <c r="G348" s="17"/>
      <c r="H348" s="18">
        <f>G348*F348</f>
        <v>0</v>
      </c>
    </row>
    <row r="349" spans="1:8" x14ac:dyDescent="0.25">
      <c r="A349" s="29"/>
      <c r="B349" s="30"/>
      <c r="C349" s="30"/>
      <c r="D349" s="30"/>
      <c r="E349" s="31"/>
      <c r="F349" s="18"/>
      <c r="G349" s="17"/>
      <c r="H349" s="18">
        <f>G349*F349</f>
        <v>0</v>
      </c>
    </row>
    <row r="350" spans="1:8" x14ac:dyDescent="0.25">
      <c r="A350" s="29"/>
      <c r="B350" s="30"/>
      <c r="C350" s="30"/>
      <c r="D350" s="30"/>
      <c r="E350" s="31"/>
      <c r="F350" s="18"/>
      <c r="G350" s="17"/>
      <c r="H350" s="18">
        <f>G350*F350</f>
        <v>0</v>
      </c>
    </row>
    <row r="351" spans="1:8" x14ac:dyDescent="0.25">
      <c r="A351" s="29"/>
      <c r="B351" s="30"/>
      <c r="C351" s="30"/>
      <c r="D351" s="30"/>
      <c r="E351" s="31"/>
      <c r="F351" s="18"/>
      <c r="G351" s="17"/>
      <c r="H351" s="18">
        <f>G351*F351</f>
        <v>0</v>
      </c>
    </row>
    <row r="352" spans="1:8" x14ac:dyDescent="0.25">
      <c r="A352" s="29"/>
      <c r="B352" s="30"/>
      <c r="C352" s="30"/>
      <c r="D352" s="30"/>
      <c r="E352" s="31"/>
      <c r="F352" s="18"/>
      <c r="G352" s="17"/>
      <c r="H352" s="18">
        <f>G352*F352</f>
        <v>0</v>
      </c>
    </row>
    <row r="353" spans="1:8" x14ac:dyDescent="0.25">
      <c r="A353" s="29"/>
      <c r="B353" s="30"/>
      <c r="C353" s="30"/>
      <c r="D353" s="30"/>
      <c r="E353" s="31"/>
      <c r="F353" s="18"/>
      <c r="G353" s="17"/>
      <c r="H353" s="18">
        <f>G353*F353</f>
        <v>0</v>
      </c>
    </row>
    <row r="354" spans="1:8" x14ac:dyDescent="0.25">
      <c r="A354" s="29"/>
      <c r="B354" s="30"/>
      <c r="C354" s="30"/>
      <c r="D354" s="30"/>
      <c r="E354" s="31"/>
      <c r="F354" s="18"/>
      <c r="G354" s="17"/>
      <c r="H354" s="18">
        <f>G354*F354</f>
        <v>0</v>
      </c>
    </row>
    <row r="355" spans="1:8" x14ac:dyDescent="0.25">
      <c r="A355" s="29"/>
      <c r="B355" s="30"/>
      <c r="C355" s="30"/>
      <c r="D355" s="30"/>
      <c r="E355" s="31"/>
      <c r="F355" s="18"/>
      <c r="G355" s="17"/>
      <c r="H355" s="18">
        <f>G355*F355</f>
        <v>0</v>
      </c>
    </row>
    <row r="356" spans="1:8" x14ac:dyDescent="0.25">
      <c r="A356" s="29"/>
      <c r="B356" s="30"/>
      <c r="C356" s="30"/>
      <c r="D356" s="30"/>
      <c r="E356" s="31"/>
      <c r="F356" s="18"/>
      <c r="G356" s="17"/>
      <c r="H356" s="18">
        <f>G356*F356</f>
        <v>0</v>
      </c>
    </row>
    <row r="357" spans="1:8" x14ac:dyDescent="0.25">
      <c r="A357" s="29"/>
      <c r="B357" s="30"/>
      <c r="C357" s="30"/>
      <c r="D357" s="30"/>
      <c r="E357" s="31"/>
      <c r="F357" s="18"/>
      <c r="G357" s="17"/>
      <c r="H357" s="18">
        <f>G357*F357</f>
        <v>0</v>
      </c>
    </row>
    <row r="358" spans="1:8" x14ac:dyDescent="0.25">
      <c r="A358" s="29"/>
      <c r="B358" s="30"/>
      <c r="C358" s="30"/>
      <c r="D358" s="30"/>
      <c r="E358" s="31"/>
      <c r="F358" s="18"/>
      <c r="G358" s="17"/>
      <c r="H358" s="18">
        <f>G358*F358</f>
        <v>0</v>
      </c>
    </row>
    <row r="359" spans="1:8" x14ac:dyDescent="0.25">
      <c r="A359" s="29"/>
      <c r="B359" s="30"/>
      <c r="C359" s="30"/>
      <c r="D359" s="30"/>
      <c r="E359" s="31"/>
      <c r="F359" s="18"/>
      <c r="G359" s="17"/>
      <c r="H359" s="18">
        <f>G359*F359</f>
        <v>0</v>
      </c>
    </row>
    <row r="360" spans="1:8" x14ac:dyDescent="0.25">
      <c r="A360" s="29"/>
      <c r="B360" s="30"/>
      <c r="C360" s="30"/>
      <c r="D360" s="30"/>
      <c r="E360" s="31"/>
      <c r="F360" s="18"/>
      <c r="G360" s="17"/>
      <c r="H360" s="18">
        <f>G360*F360</f>
        <v>0</v>
      </c>
    </row>
    <row r="361" spans="1:8" x14ac:dyDescent="0.25">
      <c r="A361" s="29"/>
      <c r="B361" s="30"/>
      <c r="C361" s="30"/>
      <c r="D361" s="30"/>
      <c r="E361" s="31"/>
      <c r="F361" s="18"/>
      <c r="G361" s="17"/>
      <c r="H361" s="18">
        <f>G361*F361</f>
        <v>0</v>
      </c>
    </row>
    <row r="362" spans="1:8" x14ac:dyDescent="0.25">
      <c r="A362" s="29"/>
      <c r="B362" s="30"/>
      <c r="C362" s="30"/>
      <c r="D362" s="30"/>
      <c r="E362" s="31"/>
      <c r="F362" s="18"/>
      <c r="G362" s="17"/>
      <c r="H362" s="18">
        <f>G362*F362</f>
        <v>0</v>
      </c>
    </row>
    <row r="363" spans="1:8" x14ac:dyDescent="0.25">
      <c r="A363" s="29"/>
      <c r="B363" s="30"/>
      <c r="C363" s="30"/>
      <c r="D363" s="30"/>
      <c r="E363" s="31"/>
      <c r="F363" s="18"/>
      <c r="G363" s="17"/>
      <c r="H363" s="18">
        <f>G363*F363</f>
        <v>0</v>
      </c>
    </row>
    <row r="364" spans="1:8" x14ac:dyDescent="0.25">
      <c r="A364" s="29"/>
      <c r="B364" s="30"/>
      <c r="C364" s="30"/>
      <c r="D364" s="30"/>
      <c r="E364" s="31"/>
      <c r="F364" s="18"/>
      <c r="G364" s="17"/>
      <c r="H364" s="18">
        <f>G364*F364</f>
        <v>0</v>
      </c>
    </row>
    <row r="365" spans="1:8" x14ac:dyDescent="0.25">
      <c r="A365" s="29"/>
      <c r="B365" s="30"/>
      <c r="C365" s="30"/>
      <c r="D365" s="30"/>
      <c r="E365" s="31"/>
      <c r="F365" s="18"/>
      <c r="G365" s="17"/>
      <c r="H365" s="18">
        <f>G365*F365</f>
        <v>0</v>
      </c>
    </row>
    <row r="366" spans="1:8" x14ac:dyDescent="0.25">
      <c r="A366" s="29"/>
      <c r="B366" s="30"/>
      <c r="C366" s="30"/>
      <c r="D366" s="30"/>
      <c r="E366" s="31"/>
      <c r="F366" s="18"/>
      <c r="G366" s="17"/>
      <c r="H366" s="18">
        <f>G366*F366</f>
        <v>0</v>
      </c>
    </row>
    <row r="367" spans="1:8" x14ac:dyDescent="0.25">
      <c r="A367" s="29"/>
      <c r="B367" s="30"/>
      <c r="C367" s="30"/>
      <c r="D367" s="30"/>
      <c r="E367" s="31"/>
      <c r="F367" s="18"/>
      <c r="G367" s="17"/>
      <c r="H367" s="18">
        <f>G367*F367</f>
        <v>0</v>
      </c>
    </row>
    <row r="368" spans="1:8" x14ac:dyDescent="0.25">
      <c r="A368" s="29"/>
      <c r="B368" s="30"/>
      <c r="C368" s="30"/>
      <c r="D368" s="30"/>
      <c r="E368" s="31"/>
      <c r="F368" s="18"/>
      <c r="G368" s="17"/>
      <c r="H368" s="18">
        <f>G368*F368</f>
        <v>0</v>
      </c>
    </row>
    <row r="369" spans="1:8" x14ac:dyDescent="0.25">
      <c r="A369" s="29"/>
      <c r="B369" s="30"/>
      <c r="C369" s="30"/>
      <c r="D369" s="30"/>
      <c r="E369" s="31"/>
      <c r="F369" s="18"/>
      <c r="G369" s="17"/>
      <c r="H369" s="18">
        <f>G369*F369</f>
        <v>0</v>
      </c>
    </row>
    <row r="370" spans="1:8" x14ac:dyDescent="0.25">
      <c r="A370" s="29"/>
      <c r="B370" s="30"/>
      <c r="C370" s="30"/>
      <c r="D370" s="30"/>
      <c r="E370" s="31"/>
      <c r="F370" s="18"/>
      <c r="G370" s="17"/>
      <c r="H370" s="18">
        <f>G370*F370</f>
        <v>0</v>
      </c>
    </row>
    <row r="371" spans="1:8" x14ac:dyDescent="0.25">
      <c r="A371" s="29"/>
      <c r="B371" s="30"/>
      <c r="C371" s="30"/>
      <c r="D371" s="30"/>
      <c r="E371" s="31"/>
      <c r="F371" s="18"/>
      <c r="G371" s="17"/>
      <c r="H371" s="18">
        <f>G371*F371</f>
        <v>0</v>
      </c>
    </row>
    <row r="372" spans="1:8" x14ac:dyDescent="0.25">
      <c r="A372" s="29"/>
      <c r="B372" s="30"/>
      <c r="C372" s="30"/>
      <c r="D372" s="30"/>
      <c r="E372" s="31"/>
      <c r="F372" s="18"/>
      <c r="G372" s="17"/>
      <c r="H372" s="18">
        <f>G372*F372</f>
        <v>0</v>
      </c>
    </row>
    <row r="373" spans="1:8" x14ac:dyDescent="0.25">
      <c r="A373" s="29"/>
      <c r="B373" s="30"/>
      <c r="C373" s="30"/>
      <c r="D373" s="30"/>
      <c r="E373" s="31"/>
      <c r="F373" s="18"/>
      <c r="G373" s="17"/>
      <c r="H373" s="18">
        <f>G373*F373</f>
        <v>0</v>
      </c>
    </row>
    <row r="374" spans="1:8" x14ac:dyDescent="0.25">
      <c r="A374" s="29"/>
      <c r="B374" s="30"/>
      <c r="C374" s="30"/>
      <c r="D374" s="30"/>
      <c r="E374" s="31"/>
      <c r="F374" s="18"/>
      <c r="G374" s="17"/>
      <c r="H374" s="18">
        <f>G374*F374</f>
        <v>0</v>
      </c>
    </row>
    <row r="375" spans="1:8" x14ac:dyDescent="0.25">
      <c r="A375" s="29"/>
      <c r="B375" s="30"/>
      <c r="C375" s="30"/>
      <c r="D375" s="30"/>
      <c r="E375" s="31"/>
      <c r="F375" s="18"/>
      <c r="G375" s="17"/>
      <c r="H375" s="18">
        <f>G375*F375</f>
        <v>0</v>
      </c>
    </row>
    <row r="376" spans="1:8" x14ac:dyDescent="0.25">
      <c r="A376" s="29"/>
      <c r="B376" s="30"/>
      <c r="C376" s="30"/>
      <c r="D376" s="30"/>
      <c r="E376" s="31"/>
      <c r="F376" s="18"/>
      <c r="G376" s="17"/>
      <c r="H376" s="18">
        <f>G376*F376</f>
        <v>0</v>
      </c>
    </row>
    <row r="377" spans="1:8" x14ac:dyDescent="0.25">
      <c r="A377" s="29"/>
      <c r="B377" s="30"/>
      <c r="C377" s="30"/>
      <c r="D377" s="30"/>
      <c r="E377" s="31"/>
      <c r="F377" s="18"/>
      <c r="G377" s="17"/>
      <c r="H377" s="18">
        <f>G377*F377</f>
        <v>0</v>
      </c>
    </row>
    <row r="378" spans="1:8" x14ac:dyDescent="0.25">
      <c r="A378" s="29"/>
      <c r="B378" s="30"/>
      <c r="C378" s="30"/>
      <c r="D378" s="30"/>
      <c r="E378" s="31"/>
      <c r="F378" s="18"/>
      <c r="G378" s="17"/>
      <c r="H378" s="18">
        <f>G378*F378</f>
        <v>0</v>
      </c>
    </row>
    <row r="379" spans="1:8" x14ac:dyDescent="0.25">
      <c r="A379" s="29"/>
      <c r="B379" s="30"/>
      <c r="C379" s="30"/>
      <c r="D379" s="30"/>
      <c r="E379" s="31"/>
      <c r="F379" s="18"/>
      <c r="G379" s="17"/>
      <c r="H379" s="18">
        <f>G379*F379</f>
        <v>0</v>
      </c>
    </row>
    <row r="380" spans="1:8" x14ac:dyDescent="0.25">
      <c r="A380" s="29"/>
      <c r="B380" s="30"/>
      <c r="C380" s="30"/>
      <c r="D380" s="30"/>
      <c r="E380" s="31"/>
      <c r="F380" s="18"/>
      <c r="G380" s="17"/>
      <c r="H380" s="18">
        <f>G380*F380</f>
        <v>0</v>
      </c>
    </row>
    <row r="381" spans="1:8" x14ac:dyDescent="0.25">
      <c r="A381" s="29"/>
      <c r="B381" s="30"/>
      <c r="C381" s="30"/>
      <c r="D381" s="30"/>
      <c r="E381" s="31"/>
      <c r="F381" s="18"/>
      <c r="G381" s="17"/>
      <c r="H381" s="18">
        <f>G381*F381</f>
        <v>0</v>
      </c>
    </row>
    <row r="382" spans="1:8" x14ac:dyDescent="0.25">
      <c r="A382" s="29"/>
      <c r="B382" s="30"/>
      <c r="C382" s="30"/>
      <c r="D382" s="30"/>
      <c r="E382" s="31"/>
      <c r="F382" s="18"/>
      <c r="G382" s="17"/>
      <c r="H382" s="18">
        <f>G382*F382</f>
        <v>0</v>
      </c>
    </row>
    <row r="383" spans="1:8" x14ac:dyDescent="0.25">
      <c r="A383" s="29"/>
      <c r="B383" s="30"/>
      <c r="C383" s="30"/>
      <c r="D383" s="30"/>
      <c r="E383" s="31"/>
      <c r="F383" s="18"/>
      <c r="G383" s="17"/>
      <c r="H383" s="18">
        <f>G383*F383</f>
        <v>0</v>
      </c>
    </row>
    <row r="384" spans="1:8" x14ac:dyDescent="0.25">
      <c r="A384" s="29"/>
      <c r="B384" s="30"/>
      <c r="C384" s="30"/>
      <c r="D384" s="30"/>
      <c r="E384" s="31"/>
      <c r="F384" s="18"/>
      <c r="G384" s="17"/>
      <c r="H384" s="18">
        <f>G384*F384</f>
        <v>0</v>
      </c>
    </row>
    <row r="385" spans="1:8" x14ac:dyDescent="0.25">
      <c r="A385" s="29"/>
      <c r="B385" s="30"/>
      <c r="C385" s="30"/>
      <c r="D385" s="30"/>
      <c r="E385" s="31"/>
      <c r="F385" s="18"/>
      <c r="G385" s="17"/>
      <c r="H385" s="18">
        <f>G385*F385</f>
        <v>0</v>
      </c>
    </row>
    <row r="386" spans="1:8" x14ac:dyDescent="0.25">
      <c r="A386" s="29"/>
      <c r="B386" s="30"/>
      <c r="C386" s="30"/>
      <c r="D386" s="30"/>
      <c r="E386" s="31"/>
      <c r="F386" s="18"/>
      <c r="G386" s="17"/>
      <c r="H386" s="18">
        <f>G386*F386</f>
        <v>0</v>
      </c>
    </row>
    <row r="387" spans="1:8" x14ac:dyDescent="0.25">
      <c r="A387" s="29"/>
      <c r="B387" s="30"/>
      <c r="C387" s="30"/>
      <c r="D387" s="30"/>
      <c r="E387" s="31"/>
      <c r="F387" s="18"/>
      <c r="G387" s="17"/>
      <c r="H387" s="18">
        <f>G387*F387</f>
        <v>0</v>
      </c>
    </row>
    <row r="388" spans="1:8" x14ac:dyDescent="0.25">
      <c r="A388" s="29"/>
      <c r="B388" s="30"/>
      <c r="C388" s="30"/>
      <c r="D388" s="30"/>
      <c r="E388" s="31"/>
      <c r="F388" s="18"/>
      <c r="G388" s="17"/>
      <c r="H388" s="18">
        <f>G388*F388</f>
        <v>0</v>
      </c>
    </row>
    <row r="389" spans="1:8" x14ac:dyDescent="0.25">
      <c r="A389" s="29"/>
      <c r="B389" s="30"/>
      <c r="C389" s="30"/>
      <c r="D389" s="30"/>
      <c r="E389" s="31"/>
      <c r="F389" s="18"/>
      <c r="G389" s="17"/>
      <c r="H389" s="18">
        <f>G389*F389</f>
        <v>0</v>
      </c>
    </row>
    <row r="390" spans="1:8" x14ac:dyDescent="0.25">
      <c r="A390" s="29"/>
      <c r="B390" s="30"/>
      <c r="C390" s="30"/>
      <c r="D390" s="30"/>
      <c r="E390" s="31"/>
      <c r="F390" s="18"/>
      <c r="G390" s="17"/>
      <c r="H390" s="18">
        <f>G390*F390</f>
        <v>0</v>
      </c>
    </row>
    <row r="391" spans="1:8" x14ac:dyDescent="0.25">
      <c r="A391" s="29"/>
      <c r="B391" s="30"/>
      <c r="C391" s="30"/>
      <c r="D391" s="30"/>
      <c r="E391" s="31"/>
      <c r="F391" s="18"/>
      <c r="G391" s="17"/>
      <c r="H391" s="18">
        <f>G391*F391</f>
        <v>0</v>
      </c>
    </row>
    <row r="392" spans="1:8" x14ac:dyDescent="0.25">
      <c r="A392" s="29"/>
      <c r="B392" s="30"/>
      <c r="C392" s="30"/>
      <c r="D392" s="30"/>
      <c r="E392" s="31"/>
      <c r="F392" s="18"/>
      <c r="G392" s="17"/>
      <c r="H392" s="18">
        <f>G392*F392</f>
        <v>0</v>
      </c>
    </row>
    <row r="393" spans="1:8" x14ac:dyDescent="0.25">
      <c r="A393" s="29"/>
      <c r="B393" s="30"/>
      <c r="C393" s="30"/>
      <c r="D393" s="30"/>
      <c r="E393" s="31"/>
      <c r="F393" s="18"/>
      <c r="G393" s="17"/>
      <c r="H393" s="18">
        <f>G393*F393</f>
        <v>0</v>
      </c>
    </row>
    <row r="394" spans="1:8" x14ac:dyDescent="0.25">
      <c r="A394" s="29"/>
      <c r="B394" s="30"/>
      <c r="C394" s="30"/>
      <c r="D394" s="30"/>
      <c r="E394" s="31"/>
      <c r="F394" s="18"/>
      <c r="G394" s="17"/>
      <c r="H394" s="18">
        <f>G394*F394</f>
        <v>0</v>
      </c>
    </row>
    <row r="395" spans="1:8" x14ac:dyDescent="0.25">
      <c r="A395" s="29"/>
      <c r="B395" s="30"/>
      <c r="C395" s="30"/>
      <c r="D395" s="30"/>
      <c r="E395" s="31"/>
      <c r="F395" s="18"/>
      <c r="G395" s="17"/>
      <c r="H395" s="18">
        <f>G395*F395</f>
        <v>0</v>
      </c>
    </row>
    <row r="396" spans="1:8" x14ac:dyDescent="0.25">
      <c r="A396" s="29"/>
      <c r="B396" s="30"/>
      <c r="C396" s="30"/>
      <c r="D396" s="30"/>
      <c r="E396" s="31"/>
      <c r="F396" s="18"/>
      <c r="G396" s="17"/>
      <c r="H396" s="18">
        <f>G396*F396</f>
        <v>0</v>
      </c>
    </row>
    <row r="397" spans="1:8" x14ac:dyDescent="0.25">
      <c r="A397" s="29"/>
      <c r="B397" s="30"/>
      <c r="C397" s="30"/>
      <c r="D397" s="30"/>
      <c r="E397" s="31"/>
      <c r="F397" s="18"/>
      <c r="G397" s="17"/>
      <c r="H397" s="18">
        <f>G397*F397</f>
        <v>0</v>
      </c>
    </row>
    <row r="398" spans="1:8" x14ac:dyDescent="0.25">
      <c r="A398" s="29"/>
      <c r="B398" s="30"/>
      <c r="C398" s="30"/>
      <c r="D398" s="30"/>
      <c r="E398" s="31"/>
      <c r="F398" s="18"/>
      <c r="G398" s="17"/>
      <c r="H398" s="18">
        <f>G398*F398</f>
        <v>0</v>
      </c>
    </row>
    <row r="399" spans="1:8" x14ac:dyDescent="0.25">
      <c r="A399" s="29"/>
      <c r="B399" s="30"/>
      <c r="C399" s="30"/>
      <c r="D399" s="30"/>
      <c r="E399" s="31"/>
      <c r="F399" s="18"/>
      <c r="G399" s="17"/>
      <c r="H399" s="18">
        <f>G399*F399</f>
        <v>0</v>
      </c>
    </row>
    <row r="400" spans="1:8" x14ac:dyDescent="0.25">
      <c r="A400" s="29"/>
      <c r="B400" s="30"/>
      <c r="C400" s="30"/>
      <c r="D400" s="30"/>
      <c r="E400" s="31"/>
      <c r="F400" s="18"/>
      <c r="G400" s="17"/>
      <c r="H400" s="18">
        <f>G400*F400</f>
        <v>0</v>
      </c>
    </row>
    <row r="401" spans="1:8" x14ac:dyDescent="0.25">
      <c r="A401" s="29"/>
      <c r="B401" s="30"/>
      <c r="C401" s="30"/>
      <c r="D401" s="30"/>
      <c r="E401" s="31"/>
      <c r="F401" s="18"/>
      <c r="G401" s="17"/>
      <c r="H401" s="18">
        <f>G401*F401</f>
        <v>0</v>
      </c>
    </row>
    <row r="402" spans="1:8" x14ac:dyDescent="0.25">
      <c r="A402" s="29"/>
      <c r="B402" s="30"/>
      <c r="C402" s="30"/>
      <c r="D402" s="30"/>
      <c r="E402" s="31"/>
      <c r="F402" s="18"/>
      <c r="G402" s="17"/>
      <c r="H402" s="18">
        <f>G402*F402</f>
        <v>0</v>
      </c>
    </row>
    <row r="403" spans="1:8" x14ac:dyDescent="0.25">
      <c r="A403" s="29"/>
      <c r="B403" s="30"/>
      <c r="C403" s="30"/>
      <c r="D403" s="30"/>
      <c r="E403" s="31"/>
      <c r="F403" s="18"/>
      <c r="G403" s="17"/>
      <c r="H403" s="18">
        <f>G403*F403</f>
        <v>0</v>
      </c>
    </row>
    <row r="404" spans="1:8" x14ac:dyDescent="0.25">
      <c r="A404" s="29"/>
      <c r="B404" s="30"/>
      <c r="C404" s="30"/>
      <c r="D404" s="30"/>
      <c r="E404" s="31"/>
      <c r="F404" s="18"/>
      <c r="G404" s="17"/>
      <c r="H404" s="18">
        <f>G404*F404</f>
        <v>0</v>
      </c>
    </row>
    <row r="405" spans="1:8" x14ac:dyDescent="0.25">
      <c r="A405" s="29"/>
      <c r="B405" s="30"/>
      <c r="C405" s="30"/>
      <c r="D405" s="30"/>
      <c r="E405" s="31"/>
      <c r="F405" s="18"/>
      <c r="G405" s="17"/>
      <c r="H405" s="18">
        <f>G405*F405</f>
        <v>0</v>
      </c>
    </row>
    <row r="406" spans="1:8" x14ac:dyDescent="0.25">
      <c r="A406" s="29"/>
      <c r="B406" s="30"/>
      <c r="C406" s="30"/>
      <c r="D406" s="30"/>
      <c r="E406" s="31"/>
      <c r="F406" s="18"/>
      <c r="G406" s="17"/>
      <c r="H406" s="18">
        <f>G406*F406</f>
        <v>0</v>
      </c>
    </row>
    <row r="407" spans="1:8" x14ac:dyDescent="0.25">
      <c r="A407" s="29"/>
      <c r="B407" s="30"/>
      <c r="C407" s="30"/>
      <c r="D407" s="30"/>
      <c r="E407" s="31"/>
      <c r="F407" s="18"/>
      <c r="G407" s="17"/>
      <c r="H407" s="18">
        <f>G407*F407</f>
        <v>0</v>
      </c>
    </row>
    <row r="408" spans="1:8" x14ac:dyDescent="0.25">
      <c r="A408" s="29"/>
      <c r="B408" s="30"/>
      <c r="C408" s="30"/>
      <c r="D408" s="30"/>
      <c r="E408" s="31"/>
      <c r="F408" s="18"/>
      <c r="G408" s="17"/>
      <c r="H408" s="18">
        <f>G408*F408</f>
        <v>0</v>
      </c>
    </row>
    <row r="409" spans="1:8" x14ac:dyDescent="0.25">
      <c r="A409" s="29"/>
      <c r="B409" s="30"/>
      <c r="C409" s="30"/>
      <c r="D409" s="30"/>
      <c r="E409" s="31"/>
      <c r="F409" s="18"/>
      <c r="G409" s="17"/>
      <c r="H409" s="18">
        <f>G409*F409</f>
        <v>0</v>
      </c>
    </row>
    <row r="410" spans="1:8" x14ac:dyDescent="0.25">
      <c r="A410" s="29"/>
      <c r="B410" s="30"/>
      <c r="C410" s="30"/>
      <c r="D410" s="30"/>
      <c r="E410" s="31"/>
      <c r="F410" s="18"/>
      <c r="G410" s="17"/>
      <c r="H410" s="18">
        <f>G410*F410</f>
        <v>0</v>
      </c>
    </row>
    <row r="411" spans="1:8" x14ac:dyDescent="0.25">
      <c r="A411" s="29"/>
      <c r="B411" s="30"/>
      <c r="C411" s="30"/>
      <c r="D411" s="30"/>
      <c r="E411" s="31"/>
      <c r="F411" s="18"/>
      <c r="G411" s="17"/>
      <c r="H411" s="18">
        <f>G411*F411</f>
        <v>0</v>
      </c>
    </row>
    <row r="412" spans="1:8" x14ac:dyDescent="0.25">
      <c r="A412" s="29"/>
      <c r="B412" s="30"/>
      <c r="C412" s="30"/>
      <c r="D412" s="30"/>
      <c r="E412" s="31"/>
      <c r="F412" s="18"/>
      <c r="G412" s="17"/>
      <c r="H412" s="18">
        <f>G412*F412</f>
        <v>0</v>
      </c>
    </row>
    <row r="413" spans="1:8" x14ac:dyDescent="0.25">
      <c r="A413" s="29"/>
      <c r="B413" s="30"/>
      <c r="C413" s="30"/>
      <c r="D413" s="30"/>
      <c r="E413" s="31"/>
      <c r="F413" s="18"/>
      <c r="G413" s="17"/>
      <c r="H413" s="18">
        <f>G413*F413</f>
        <v>0</v>
      </c>
    </row>
    <row r="414" spans="1:8" x14ac:dyDescent="0.25">
      <c r="A414" s="29"/>
      <c r="B414" s="30"/>
      <c r="C414" s="30"/>
      <c r="D414" s="30"/>
      <c r="E414" s="31"/>
      <c r="F414" s="18"/>
      <c r="G414" s="17"/>
      <c r="H414" s="18">
        <f>G414*F414</f>
        <v>0</v>
      </c>
    </row>
    <row r="415" spans="1:8" x14ac:dyDescent="0.25">
      <c r="A415" s="29"/>
      <c r="B415" s="30"/>
      <c r="C415" s="30"/>
      <c r="D415" s="30"/>
      <c r="E415" s="31"/>
      <c r="F415" s="18"/>
      <c r="G415" s="17"/>
      <c r="H415" s="18">
        <f>G415*F415</f>
        <v>0</v>
      </c>
    </row>
    <row r="416" spans="1:8" x14ac:dyDescent="0.25">
      <c r="A416" s="29"/>
      <c r="B416" s="30"/>
      <c r="C416" s="30"/>
      <c r="D416" s="30"/>
      <c r="E416" s="31"/>
      <c r="F416" s="18"/>
      <c r="G416" s="17"/>
      <c r="H416" s="18">
        <f>G416*F416</f>
        <v>0</v>
      </c>
    </row>
    <row r="417" spans="1:8" x14ac:dyDescent="0.25">
      <c r="A417" s="29"/>
      <c r="B417" s="30"/>
      <c r="C417" s="30"/>
      <c r="D417" s="30"/>
      <c r="E417" s="31"/>
      <c r="F417" s="18"/>
      <c r="G417" s="17"/>
      <c r="H417" s="18">
        <f>G417*F417</f>
        <v>0</v>
      </c>
    </row>
    <row r="418" spans="1:8" x14ac:dyDescent="0.25">
      <c r="A418" s="29"/>
      <c r="B418" s="30"/>
      <c r="C418" s="30"/>
      <c r="D418" s="30"/>
      <c r="E418" s="31"/>
      <c r="F418" s="18"/>
      <c r="G418" s="17"/>
      <c r="H418" s="18">
        <f>G418*F418</f>
        <v>0</v>
      </c>
    </row>
    <row r="419" spans="1:8" x14ac:dyDescent="0.25">
      <c r="A419" s="29"/>
      <c r="B419" s="30"/>
      <c r="C419" s="30"/>
      <c r="D419" s="30"/>
      <c r="E419" s="31"/>
      <c r="F419" s="18"/>
      <c r="G419" s="17"/>
      <c r="H419" s="18">
        <f>G419*F419</f>
        <v>0</v>
      </c>
    </row>
    <row r="420" spans="1:8" x14ac:dyDescent="0.25">
      <c r="A420" s="29"/>
      <c r="B420" s="30"/>
      <c r="C420" s="30"/>
      <c r="D420" s="30"/>
      <c r="E420" s="31"/>
      <c r="F420" s="18"/>
      <c r="G420" s="17"/>
      <c r="H420" s="18">
        <f>G420*F420</f>
        <v>0</v>
      </c>
    </row>
    <row r="421" spans="1:8" x14ac:dyDescent="0.25">
      <c r="A421" s="29"/>
      <c r="B421" s="30"/>
      <c r="C421" s="30"/>
      <c r="D421" s="30"/>
      <c r="E421" s="31"/>
      <c r="F421" s="18"/>
      <c r="G421" s="17"/>
      <c r="H421" s="18">
        <f>G421*F421</f>
        <v>0</v>
      </c>
    </row>
    <row r="422" spans="1:8" x14ac:dyDescent="0.25">
      <c r="A422" s="29"/>
      <c r="B422" s="30"/>
      <c r="C422" s="30"/>
      <c r="D422" s="30"/>
      <c r="E422" s="31"/>
      <c r="F422" s="18"/>
      <c r="G422" s="17"/>
      <c r="H422" s="18">
        <f>G422*F422</f>
        <v>0</v>
      </c>
    </row>
    <row r="423" spans="1:8" x14ac:dyDescent="0.25">
      <c r="A423" s="29"/>
      <c r="B423" s="30"/>
      <c r="C423" s="30"/>
      <c r="D423" s="30"/>
      <c r="E423" s="31"/>
      <c r="F423" s="18"/>
      <c r="G423" s="17"/>
      <c r="H423" s="18">
        <f>G423*F423</f>
        <v>0</v>
      </c>
    </row>
    <row r="424" spans="1:8" x14ac:dyDescent="0.25">
      <c r="A424" s="29"/>
      <c r="B424" s="30"/>
      <c r="C424" s="30"/>
      <c r="D424" s="30"/>
      <c r="E424" s="31"/>
      <c r="F424" s="18"/>
      <c r="G424" s="17"/>
      <c r="H424" s="18">
        <f>G424*F424</f>
        <v>0</v>
      </c>
    </row>
    <row r="425" spans="1:8" x14ac:dyDescent="0.25">
      <c r="A425" s="29"/>
      <c r="B425" s="30"/>
      <c r="C425" s="30"/>
      <c r="D425" s="30"/>
      <c r="E425" s="31"/>
      <c r="F425" s="18"/>
      <c r="G425" s="17"/>
      <c r="H425" s="18">
        <f>G425*F425</f>
        <v>0</v>
      </c>
    </row>
    <row r="426" spans="1:8" x14ac:dyDescent="0.25">
      <c r="A426" s="29"/>
      <c r="B426" s="30"/>
      <c r="C426" s="30"/>
      <c r="D426" s="30"/>
      <c r="E426" s="31"/>
      <c r="F426" s="18"/>
      <c r="G426" s="17"/>
      <c r="H426" s="18">
        <f>G426*F426</f>
        <v>0</v>
      </c>
    </row>
    <row r="427" spans="1:8" x14ac:dyDescent="0.25">
      <c r="A427" s="29"/>
      <c r="B427" s="30"/>
      <c r="C427" s="30"/>
      <c r="D427" s="30"/>
      <c r="E427" s="31"/>
      <c r="F427" s="18"/>
      <c r="G427" s="17"/>
      <c r="H427" s="18">
        <f>G427*F427</f>
        <v>0</v>
      </c>
    </row>
    <row r="428" spans="1:8" x14ac:dyDescent="0.25">
      <c r="A428" s="29"/>
      <c r="B428" s="30"/>
      <c r="C428" s="30"/>
      <c r="D428" s="30"/>
      <c r="E428" s="31"/>
      <c r="F428" s="18"/>
      <c r="G428" s="17"/>
      <c r="H428" s="18">
        <f>G428*F428</f>
        <v>0</v>
      </c>
    </row>
    <row r="429" spans="1:8" x14ac:dyDescent="0.25">
      <c r="A429" s="29"/>
      <c r="B429" s="30"/>
      <c r="C429" s="30"/>
      <c r="D429" s="30"/>
      <c r="E429" s="31"/>
      <c r="F429" s="18"/>
      <c r="G429" s="17"/>
      <c r="H429" s="18">
        <f>G429*F429</f>
        <v>0</v>
      </c>
    </row>
    <row r="430" spans="1:8" x14ac:dyDescent="0.25">
      <c r="A430" s="29"/>
      <c r="B430" s="30"/>
      <c r="C430" s="30"/>
      <c r="D430" s="30"/>
      <c r="E430" s="31"/>
      <c r="F430" s="18"/>
      <c r="G430" s="17"/>
      <c r="H430" s="18">
        <f>G430*F430</f>
        <v>0</v>
      </c>
    </row>
    <row r="431" spans="1:8" x14ac:dyDescent="0.25">
      <c r="A431" s="29"/>
      <c r="B431" s="30"/>
      <c r="C431" s="30"/>
      <c r="D431" s="30"/>
      <c r="E431" s="31"/>
      <c r="F431" s="18"/>
      <c r="G431" s="17"/>
      <c r="H431" s="18">
        <f>G431*F431</f>
        <v>0</v>
      </c>
    </row>
    <row r="432" spans="1:8" x14ac:dyDescent="0.25">
      <c r="A432" s="29"/>
      <c r="B432" s="30"/>
      <c r="C432" s="30"/>
      <c r="D432" s="30"/>
      <c r="E432" s="31"/>
      <c r="F432" s="18"/>
      <c r="G432" s="17"/>
      <c r="H432" s="18">
        <f>G432*F432</f>
        <v>0</v>
      </c>
    </row>
    <row r="433" spans="1:8" x14ac:dyDescent="0.25">
      <c r="A433" s="29"/>
      <c r="B433" s="30"/>
      <c r="C433" s="30"/>
      <c r="D433" s="30"/>
      <c r="E433" s="31"/>
      <c r="F433" s="18"/>
      <c r="G433" s="17"/>
      <c r="H433" s="18">
        <f>G433*F433</f>
        <v>0</v>
      </c>
    </row>
    <row r="434" spans="1:8" x14ac:dyDescent="0.25">
      <c r="A434" s="29"/>
      <c r="B434" s="30"/>
      <c r="C434" s="30"/>
      <c r="D434" s="30"/>
      <c r="E434" s="31"/>
      <c r="F434" s="18"/>
      <c r="G434" s="17"/>
      <c r="H434" s="18">
        <f>G434*F434</f>
        <v>0</v>
      </c>
    </row>
    <row r="435" spans="1:8" x14ac:dyDescent="0.25">
      <c r="A435" s="29"/>
      <c r="B435" s="30"/>
      <c r="C435" s="30"/>
      <c r="D435" s="30"/>
      <c r="E435" s="31"/>
      <c r="F435" s="18"/>
      <c r="G435" s="17"/>
      <c r="H435" s="18">
        <f>G435*F435</f>
        <v>0</v>
      </c>
    </row>
    <row r="436" spans="1:8" x14ac:dyDescent="0.25">
      <c r="A436" s="29"/>
      <c r="B436" s="30"/>
      <c r="C436" s="30"/>
      <c r="D436" s="30"/>
      <c r="E436" s="31"/>
      <c r="F436" s="18"/>
      <c r="G436" s="17"/>
      <c r="H436" s="18">
        <f>G436*F436</f>
        <v>0</v>
      </c>
    </row>
    <row r="437" spans="1:8" x14ac:dyDescent="0.25">
      <c r="A437" s="29"/>
      <c r="B437" s="30"/>
      <c r="C437" s="30"/>
      <c r="D437" s="30"/>
      <c r="E437" s="31"/>
      <c r="F437" s="18"/>
      <c r="G437" s="17"/>
      <c r="H437" s="18">
        <f>G437*F437</f>
        <v>0</v>
      </c>
    </row>
    <row r="438" spans="1:8" x14ac:dyDescent="0.25">
      <c r="A438" s="29"/>
      <c r="B438" s="30"/>
      <c r="C438" s="30"/>
      <c r="D438" s="30"/>
      <c r="E438" s="31"/>
      <c r="F438" s="18"/>
      <c r="G438" s="17"/>
      <c r="H438" s="18">
        <f>G438*F438</f>
        <v>0</v>
      </c>
    </row>
    <row r="439" spans="1:8" x14ac:dyDescent="0.25">
      <c r="A439" s="29"/>
      <c r="B439" s="30"/>
      <c r="C439" s="30"/>
      <c r="D439" s="30"/>
      <c r="E439" s="31"/>
      <c r="F439" s="18"/>
      <c r="G439" s="17"/>
      <c r="H439" s="18">
        <f>G439*F439</f>
        <v>0</v>
      </c>
    </row>
    <row r="440" spans="1:8" x14ac:dyDescent="0.25">
      <c r="A440" s="29"/>
      <c r="B440" s="30"/>
      <c r="C440" s="30"/>
      <c r="D440" s="30"/>
      <c r="E440" s="31"/>
      <c r="F440" s="18"/>
      <c r="G440" s="17"/>
      <c r="H440" s="18">
        <f>G440*F440</f>
        <v>0</v>
      </c>
    </row>
    <row r="441" spans="1:8" x14ac:dyDescent="0.25">
      <c r="A441" s="29"/>
      <c r="B441" s="30"/>
      <c r="C441" s="30"/>
      <c r="D441" s="30"/>
      <c r="E441" s="31"/>
      <c r="F441" s="18"/>
      <c r="G441" s="17"/>
      <c r="H441" s="18">
        <f>G441*F441</f>
        <v>0</v>
      </c>
    </row>
    <row r="442" spans="1:8" x14ac:dyDescent="0.25">
      <c r="A442" s="29"/>
      <c r="B442" s="30"/>
      <c r="C442" s="30"/>
      <c r="D442" s="30"/>
      <c r="E442" s="31"/>
      <c r="F442" s="18"/>
      <c r="G442" s="17"/>
      <c r="H442" s="18">
        <f>G442*F442</f>
        <v>0</v>
      </c>
    </row>
    <row r="443" spans="1:8" x14ac:dyDescent="0.25">
      <c r="A443" s="29"/>
      <c r="B443" s="30"/>
      <c r="C443" s="30"/>
      <c r="D443" s="30"/>
      <c r="E443" s="31"/>
      <c r="F443" s="18"/>
      <c r="G443" s="17"/>
      <c r="H443" s="18">
        <f>G443*F443</f>
        <v>0</v>
      </c>
    </row>
    <row r="444" spans="1:8" x14ac:dyDescent="0.25">
      <c r="A444" s="29"/>
      <c r="B444" s="30"/>
      <c r="C444" s="30"/>
      <c r="D444" s="30"/>
      <c r="E444" s="31"/>
      <c r="F444" s="18"/>
      <c r="G444" s="17"/>
      <c r="H444" s="18">
        <f>G444*F444</f>
        <v>0</v>
      </c>
    </row>
    <row r="445" spans="1:8" x14ac:dyDescent="0.25">
      <c r="A445" s="29"/>
      <c r="B445" s="30"/>
      <c r="C445" s="30"/>
      <c r="D445" s="30"/>
      <c r="E445" s="31"/>
      <c r="F445" s="18"/>
      <c r="G445" s="17"/>
      <c r="H445" s="18">
        <f>G445*F445</f>
        <v>0</v>
      </c>
    </row>
    <row r="446" spans="1:8" x14ac:dyDescent="0.25">
      <c r="A446" s="29"/>
      <c r="B446" s="30"/>
      <c r="C446" s="30"/>
      <c r="D446" s="30"/>
      <c r="E446" s="31"/>
      <c r="F446" s="18"/>
      <c r="G446" s="17"/>
      <c r="H446" s="18">
        <f>G446*F446</f>
        <v>0</v>
      </c>
    </row>
    <row r="447" spans="1:8" x14ac:dyDescent="0.25">
      <c r="A447" s="29"/>
      <c r="B447" s="30"/>
      <c r="C447" s="30"/>
      <c r="D447" s="30"/>
      <c r="E447" s="31"/>
      <c r="F447" s="18"/>
      <c r="G447" s="17"/>
      <c r="H447" s="18">
        <f>G447*F447</f>
        <v>0</v>
      </c>
    </row>
    <row r="448" spans="1:8" x14ac:dyDescent="0.25">
      <c r="A448" s="29"/>
      <c r="B448" s="30"/>
      <c r="C448" s="30"/>
      <c r="D448" s="30"/>
      <c r="E448" s="31"/>
      <c r="F448" s="18"/>
      <c r="G448" s="17"/>
      <c r="H448" s="18">
        <f>G448*F448</f>
        <v>0</v>
      </c>
    </row>
    <row r="449" spans="1:8" x14ac:dyDescent="0.25">
      <c r="A449" s="29"/>
      <c r="B449" s="30"/>
      <c r="C449" s="30"/>
      <c r="D449" s="30"/>
      <c r="E449" s="31"/>
      <c r="F449" s="18"/>
      <c r="G449" s="17"/>
      <c r="H449" s="18">
        <f>G449*F449</f>
        <v>0</v>
      </c>
    </row>
    <row r="450" spans="1:8" x14ac:dyDescent="0.25">
      <c r="A450" s="29"/>
      <c r="B450" s="30"/>
      <c r="C450" s="30"/>
      <c r="D450" s="30"/>
      <c r="E450" s="31"/>
      <c r="F450" s="18"/>
      <c r="G450" s="17"/>
      <c r="H450" s="18">
        <f>G450*F450</f>
        <v>0</v>
      </c>
    </row>
    <row r="451" spans="1:8" x14ac:dyDescent="0.25">
      <c r="A451" s="29"/>
      <c r="B451" s="30"/>
      <c r="C451" s="30"/>
      <c r="D451" s="30"/>
      <c r="E451" s="31"/>
      <c r="F451" s="18"/>
      <c r="G451" s="17"/>
      <c r="H451" s="18">
        <f>G451*F451</f>
        <v>0</v>
      </c>
    </row>
    <row r="452" spans="1:8" x14ac:dyDescent="0.25">
      <c r="A452" s="29"/>
      <c r="B452" s="30"/>
      <c r="C452" s="30"/>
      <c r="D452" s="30"/>
      <c r="E452" s="31"/>
      <c r="F452" s="18"/>
      <c r="G452" s="17"/>
      <c r="H452" s="18">
        <f>G452*F452</f>
        <v>0</v>
      </c>
    </row>
    <row r="453" spans="1:8" x14ac:dyDescent="0.25">
      <c r="A453" s="29"/>
      <c r="B453" s="30"/>
      <c r="C453" s="30"/>
      <c r="D453" s="30"/>
      <c r="E453" s="31"/>
      <c r="F453" s="18"/>
      <c r="G453" s="17"/>
      <c r="H453" s="18">
        <f>G453*F453</f>
        <v>0</v>
      </c>
    </row>
    <row r="454" spans="1:8" x14ac:dyDescent="0.25">
      <c r="A454" s="29"/>
      <c r="B454" s="30"/>
      <c r="C454" s="30"/>
      <c r="D454" s="30"/>
      <c r="E454" s="31"/>
      <c r="F454" s="18"/>
      <c r="G454" s="17"/>
      <c r="H454" s="18">
        <f>G454*F454</f>
        <v>0</v>
      </c>
    </row>
    <row r="455" spans="1:8" x14ac:dyDescent="0.25">
      <c r="A455" s="29"/>
      <c r="B455" s="30"/>
      <c r="C455" s="30"/>
      <c r="D455" s="30"/>
      <c r="E455" s="31"/>
      <c r="F455" s="18"/>
      <c r="G455" s="17"/>
      <c r="H455" s="18">
        <f>G455*F455</f>
        <v>0</v>
      </c>
    </row>
    <row r="456" spans="1:8" x14ac:dyDescent="0.25">
      <c r="A456" s="29"/>
      <c r="B456" s="30"/>
      <c r="C456" s="30"/>
      <c r="D456" s="30"/>
      <c r="E456" s="31"/>
      <c r="F456" s="18"/>
      <c r="G456" s="17"/>
      <c r="H456" s="18">
        <f>G456*F456</f>
        <v>0</v>
      </c>
    </row>
    <row r="457" spans="1:8" x14ac:dyDescent="0.25">
      <c r="A457" s="29"/>
      <c r="B457" s="30"/>
      <c r="C457" s="30"/>
      <c r="D457" s="30"/>
      <c r="E457" s="31"/>
      <c r="F457" s="18"/>
      <c r="G457" s="17"/>
      <c r="H457" s="18">
        <f>G457*F457</f>
        <v>0</v>
      </c>
    </row>
    <row r="458" spans="1:8" x14ac:dyDescent="0.25">
      <c r="A458" s="29"/>
      <c r="B458" s="30"/>
      <c r="C458" s="30"/>
      <c r="D458" s="30"/>
      <c r="E458" s="31"/>
      <c r="F458" s="18"/>
      <c r="G458" s="17"/>
      <c r="H458" s="18">
        <f>G458*F458</f>
        <v>0</v>
      </c>
    </row>
    <row r="459" spans="1:8" x14ac:dyDescent="0.25">
      <c r="A459" s="29"/>
      <c r="B459" s="30"/>
      <c r="C459" s="30"/>
      <c r="D459" s="30"/>
      <c r="E459" s="31"/>
      <c r="F459" s="18"/>
      <c r="G459" s="17"/>
      <c r="H459" s="18">
        <f>G459*F459</f>
        <v>0</v>
      </c>
    </row>
    <row r="460" spans="1:8" x14ac:dyDescent="0.25">
      <c r="A460" s="29"/>
      <c r="B460" s="30"/>
      <c r="C460" s="30"/>
      <c r="D460" s="30"/>
      <c r="E460" s="31"/>
      <c r="F460" s="18"/>
      <c r="G460" s="17"/>
      <c r="H460" s="18">
        <f>G460*F460</f>
        <v>0</v>
      </c>
    </row>
    <row r="461" spans="1:8" x14ac:dyDescent="0.25">
      <c r="A461" s="29"/>
      <c r="B461" s="30"/>
      <c r="C461" s="30"/>
      <c r="D461" s="30"/>
      <c r="E461" s="31"/>
      <c r="F461" s="18"/>
      <c r="G461" s="17"/>
      <c r="H461" s="18">
        <f>G461*F461</f>
        <v>0</v>
      </c>
    </row>
    <row r="462" spans="1:8" x14ac:dyDescent="0.25">
      <c r="A462" s="29"/>
      <c r="B462" s="30"/>
      <c r="C462" s="30"/>
      <c r="D462" s="30"/>
      <c r="E462" s="31"/>
      <c r="F462" s="18"/>
      <c r="G462" s="17"/>
      <c r="H462" s="18">
        <f>G462*F462</f>
        <v>0</v>
      </c>
    </row>
    <row r="463" spans="1:8" x14ac:dyDescent="0.25">
      <c r="A463" s="29"/>
      <c r="B463" s="30"/>
      <c r="C463" s="30"/>
      <c r="D463" s="30"/>
      <c r="E463" s="31"/>
      <c r="F463" s="18"/>
      <c r="G463" s="17"/>
      <c r="H463" s="18">
        <f>G463*F463</f>
        <v>0</v>
      </c>
    </row>
    <row r="464" spans="1:8" x14ac:dyDescent="0.25">
      <c r="A464" s="29"/>
      <c r="B464" s="30"/>
      <c r="C464" s="30"/>
      <c r="D464" s="30"/>
      <c r="E464" s="31"/>
      <c r="F464" s="18"/>
      <c r="G464" s="17"/>
      <c r="H464" s="18">
        <f>G464*F464</f>
        <v>0</v>
      </c>
    </row>
    <row r="465" spans="1:8" x14ac:dyDescent="0.25">
      <c r="A465" s="29"/>
      <c r="B465" s="30"/>
      <c r="C465" s="30"/>
      <c r="D465" s="30"/>
      <c r="E465" s="31"/>
      <c r="F465" s="18"/>
      <c r="G465" s="17"/>
      <c r="H465" s="18">
        <f>G465*F465</f>
        <v>0</v>
      </c>
    </row>
    <row r="466" spans="1:8" x14ac:dyDescent="0.25">
      <c r="A466" s="29"/>
      <c r="B466" s="30"/>
      <c r="C466" s="30"/>
      <c r="D466" s="30"/>
      <c r="E466" s="31"/>
      <c r="F466" s="18"/>
      <c r="G466" s="17"/>
      <c r="H466" s="18">
        <f>G466*F466</f>
        <v>0</v>
      </c>
    </row>
    <row r="467" spans="1:8" x14ac:dyDescent="0.25">
      <c r="A467" s="40"/>
      <c r="B467" s="41"/>
      <c r="C467" s="41"/>
      <c r="D467" s="41"/>
      <c r="E467" s="42"/>
      <c r="F467" s="43"/>
      <c r="G467" s="44"/>
      <c r="H467" s="43">
        <f>G467*F467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Образец</vt:lpstr>
      <vt:lpstr>Сводная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2016-03-03T16:09:37Z</dcterms:modified>
</cp:coreProperties>
</file>