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F15"/>
  <c r="G14"/>
  <c r="F14"/>
  <c r="G13"/>
  <c r="F13"/>
  <c r="G12"/>
  <c r="F12"/>
  <c r="G11"/>
  <c r="F11"/>
  <c r="J6"/>
  <c r="J7"/>
  <c r="J8"/>
  <c r="J9"/>
  <c r="J5"/>
  <c r="I6"/>
  <c r="I7"/>
  <c r="I8"/>
  <c r="I9"/>
  <c r="I5"/>
  <c r="E6"/>
  <c r="E7"/>
  <c r="K7" s="1"/>
  <c r="E8"/>
  <c r="K8" s="1"/>
  <c r="E9"/>
  <c r="E5"/>
  <c r="K9" l="1"/>
  <c r="K6"/>
  <c r="K5"/>
</calcChain>
</file>

<file path=xl/sharedStrings.xml><?xml version="1.0" encoding="utf-8"?>
<sst xmlns="http://schemas.openxmlformats.org/spreadsheetml/2006/main" count="20" uniqueCount="15">
  <si>
    <t>Фирма,дата,номер счет-фактуры</t>
  </si>
  <si>
    <t>Наименование</t>
  </si>
  <si>
    <t>Кол-во</t>
  </si>
  <si>
    <t>Цена за шт. (с НДС)</t>
  </si>
  <si>
    <t>Сумма (с НДС)</t>
  </si>
  <si>
    <t>Остаток на начало месяца</t>
  </si>
  <si>
    <t>Списали</t>
  </si>
  <si>
    <t>Остаток на конец месяца</t>
  </si>
  <si>
    <t>Сумма</t>
  </si>
  <si>
    <t>Учет 20 счета.</t>
  </si>
  <si>
    <t>разьем</t>
  </si>
  <si>
    <t>чип</t>
  </si>
  <si>
    <t>труба</t>
  </si>
  <si>
    <t>свечи</t>
  </si>
  <si>
    <t>транзисторы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</si>
</sst>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J1" workbookViewId="0">
      <selection activeCell="U14" sqref="U14"/>
    </sheetView>
  </sheetViews>
  <sheetFormatPr defaultRowHeight="15"/>
  <cols>
    <col min="1" max="1" width="14.140625" customWidth="1"/>
    <col min="2" max="2" width="15.140625" customWidth="1"/>
    <col min="3" max="3" width="8.28515625" customWidth="1"/>
    <col min="4" max="4" width="11.7109375" customWidth="1"/>
    <col min="5" max="5" width="14.42578125" customWidth="1"/>
    <col min="7" max="7" width="11.7109375" customWidth="1"/>
    <col min="9" max="9" width="11.85546875" customWidth="1"/>
    <col min="11" max="11" width="12.28515625" customWidth="1"/>
  </cols>
  <sheetData>
    <row r="1" spans="1:12" ht="21" customHeight="1">
      <c r="A1" s="6" t="s">
        <v>9</v>
      </c>
      <c r="B1" s="4"/>
      <c r="C1" s="4"/>
      <c r="D1" s="4"/>
      <c r="E1" s="4"/>
      <c r="F1" s="4"/>
      <c r="G1" s="4"/>
      <c r="H1" s="5"/>
      <c r="I1" s="5"/>
      <c r="J1" s="5"/>
      <c r="K1" s="5"/>
      <c r="L1" s="1"/>
    </row>
    <row r="2" spans="1:12" ht="16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</row>
    <row r="3" spans="1:12" ht="47.25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12" t="s">
        <v>5</v>
      </c>
      <c r="G3" s="12"/>
      <c r="H3" s="12" t="s">
        <v>6</v>
      </c>
      <c r="I3" s="12"/>
      <c r="J3" s="12" t="s">
        <v>7</v>
      </c>
      <c r="K3" s="12"/>
      <c r="L3" s="1"/>
    </row>
    <row r="4" spans="1:12" ht="16.5" customHeight="1">
      <c r="A4" s="7"/>
      <c r="B4" s="7"/>
      <c r="C4" s="7"/>
      <c r="D4" s="7"/>
      <c r="E4" s="7"/>
      <c r="F4" s="7" t="s">
        <v>2</v>
      </c>
      <c r="G4" s="7" t="s">
        <v>8</v>
      </c>
      <c r="H4" s="7" t="s">
        <v>2</v>
      </c>
      <c r="I4" s="7" t="s">
        <v>8</v>
      </c>
      <c r="J4" s="7" t="s">
        <v>2</v>
      </c>
      <c r="K4" s="7" t="s">
        <v>8</v>
      </c>
      <c r="L4" s="1"/>
    </row>
    <row r="5" spans="1:12" ht="16.5" customHeight="1">
      <c r="A5" s="2"/>
      <c r="B5" s="8" t="s">
        <v>10</v>
      </c>
      <c r="C5" s="11">
        <v>200</v>
      </c>
      <c r="D5" s="9">
        <v>250</v>
      </c>
      <c r="E5" s="9">
        <f>PRODUCT(C5:D5)</f>
        <v>50000</v>
      </c>
      <c r="F5" s="8"/>
      <c r="G5" s="9"/>
      <c r="H5" s="2">
        <v>20</v>
      </c>
      <c r="I5" s="2">
        <f>PRODUCT(H5*D5)</f>
        <v>5000</v>
      </c>
      <c r="J5" s="2">
        <f>C5-H5</f>
        <v>180</v>
      </c>
      <c r="K5" s="13">
        <f>E5-I5</f>
        <v>45000</v>
      </c>
      <c r="L5" s="1"/>
    </row>
    <row r="6" spans="1:12" ht="16.5" customHeight="1">
      <c r="A6" s="2"/>
      <c r="B6" s="8" t="s">
        <v>11</v>
      </c>
      <c r="C6" s="8">
        <v>300</v>
      </c>
      <c r="D6" s="9">
        <v>130</v>
      </c>
      <c r="E6" s="9">
        <f t="shared" ref="E6:E9" si="0">PRODUCT(C6:D6)</f>
        <v>39000</v>
      </c>
      <c r="F6" s="8"/>
      <c r="G6" s="9"/>
      <c r="H6" s="2">
        <v>10</v>
      </c>
      <c r="I6" s="2">
        <f>PRODUCT(H6*D6)</f>
        <v>1300</v>
      </c>
      <c r="J6" s="2">
        <f>C6-H6</f>
        <v>290</v>
      </c>
      <c r="K6" s="13">
        <f>E6-I6</f>
        <v>37700</v>
      </c>
      <c r="L6" s="1"/>
    </row>
    <row r="7" spans="1:12">
      <c r="A7" s="3"/>
      <c r="B7" s="8" t="s">
        <v>12</v>
      </c>
      <c r="C7" s="8">
        <v>100</v>
      </c>
      <c r="D7" s="9">
        <v>50</v>
      </c>
      <c r="E7" s="9">
        <f t="shared" si="0"/>
        <v>5000</v>
      </c>
      <c r="F7" s="8"/>
      <c r="G7" s="9"/>
      <c r="H7" s="3">
        <v>3</v>
      </c>
      <c r="I7" s="2">
        <f>PRODUCT(H7*D7)</f>
        <v>150</v>
      </c>
      <c r="J7" s="2">
        <f>C7-H7</f>
        <v>97</v>
      </c>
      <c r="K7" s="13">
        <f>E7-I7</f>
        <v>4850</v>
      </c>
    </row>
    <row r="8" spans="1:12">
      <c r="A8" s="3"/>
      <c r="B8" s="8" t="s">
        <v>13</v>
      </c>
      <c r="C8" s="8">
        <v>150</v>
      </c>
      <c r="D8" s="9">
        <v>25</v>
      </c>
      <c r="E8" s="9">
        <f t="shared" si="0"/>
        <v>3750</v>
      </c>
      <c r="F8" s="8"/>
      <c r="G8" s="9"/>
      <c r="H8" s="3">
        <v>15</v>
      </c>
      <c r="I8" s="2">
        <f>PRODUCT(H8*D8)</f>
        <v>375</v>
      </c>
      <c r="J8" s="2">
        <f>C8-H8</f>
        <v>135</v>
      </c>
      <c r="K8" s="13">
        <f>E8-I8</f>
        <v>3375</v>
      </c>
    </row>
    <row r="9" spans="1:12">
      <c r="A9" s="3"/>
      <c r="B9" s="10" t="s">
        <v>14</v>
      </c>
      <c r="C9" s="8">
        <v>300</v>
      </c>
      <c r="D9" s="9">
        <v>150</v>
      </c>
      <c r="E9" s="9">
        <f t="shared" si="0"/>
        <v>45000</v>
      </c>
      <c r="F9" s="8"/>
      <c r="G9" s="9"/>
      <c r="H9" s="3">
        <v>30</v>
      </c>
      <c r="I9" s="2">
        <f>PRODUCT(H9*D9)</f>
        <v>4500</v>
      </c>
      <c r="J9" s="2">
        <f>C9-H9</f>
        <v>270</v>
      </c>
      <c r="K9" s="13">
        <f>E9-I9</f>
        <v>40500</v>
      </c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>
      <c r="A11" s="3"/>
      <c r="B11" s="3"/>
      <c r="C11" s="3"/>
      <c r="D11" s="3"/>
      <c r="E11" s="3"/>
      <c r="F11" s="2">
        <f>B11-D11</f>
        <v>0</v>
      </c>
      <c r="G11" s="13">
        <f>C11-E11</f>
        <v>0</v>
      </c>
      <c r="H11" s="3"/>
      <c r="I11" s="3"/>
      <c r="J11" s="3"/>
      <c r="K11" s="3"/>
    </row>
    <row r="12" spans="1:12">
      <c r="A12" s="3"/>
      <c r="B12" s="3"/>
      <c r="C12" s="3"/>
      <c r="D12" s="3"/>
      <c r="E12" s="3"/>
      <c r="F12" s="2">
        <f t="shared" ref="F12:G15" si="1">B12-D12</f>
        <v>0</v>
      </c>
      <c r="G12" s="13">
        <f t="shared" si="1"/>
        <v>0</v>
      </c>
      <c r="H12" s="3"/>
      <c r="I12" s="3"/>
      <c r="J12" s="3"/>
      <c r="K12" s="3"/>
    </row>
    <row r="13" spans="1:12">
      <c r="A13" s="3"/>
      <c r="B13" s="3"/>
      <c r="C13" s="3"/>
      <c r="D13" s="3"/>
      <c r="E13" s="3"/>
      <c r="F13" s="2">
        <f t="shared" si="1"/>
        <v>0</v>
      </c>
      <c r="G13" s="13">
        <f t="shared" si="1"/>
        <v>0</v>
      </c>
      <c r="H13" s="3"/>
      <c r="I13" s="3"/>
      <c r="J13" s="3"/>
      <c r="K13" s="3"/>
    </row>
    <row r="14" spans="1:12">
      <c r="A14" s="3"/>
      <c r="B14" s="3"/>
      <c r="C14" s="3"/>
      <c r="D14" s="3"/>
      <c r="E14" s="3"/>
      <c r="F14" s="2">
        <f t="shared" si="1"/>
        <v>0</v>
      </c>
      <c r="G14" s="13">
        <f t="shared" si="1"/>
        <v>0</v>
      </c>
      <c r="H14" s="3"/>
      <c r="I14" s="3"/>
      <c r="J14" s="3"/>
      <c r="K14" s="3"/>
    </row>
    <row r="15" spans="1:12">
      <c r="A15" s="3"/>
      <c r="B15" s="3"/>
      <c r="C15" s="3"/>
      <c r="D15" s="3"/>
      <c r="E15" s="3"/>
      <c r="F15" s="2">
        <f t="shared" si="1"/>
        <v>0</v>
      </c>
      <c r="G15" s="13">
        <f t="shared" si="1"/>
        <v>0</v>
      </c>
      <c r="H15" s="3"/>
      <c r="I15" s="3"/>
      <c r="J15" s="3"/>
      <c r="K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3">
    <mergeCell ref="F3:G3"/>
    <mergeCell ref="H3:I3"/>
    <mergeCell ref="J3:K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2015-11-05T05:49:06Z</cp:lastPrinted>
  <dcterms:created xsi:type="dcterms:W3CDTF">2015-11-05T05:40:31Z</dcterms:created>
  <dcterms:modified xsi:type="dcterms:W3CDTF">2015-11-05T08:39:17Z</dcterms:modified>
</cp:coreProperties>
</file>