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80" yWindow="1780" windowWidth="12860" windowHeight="8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<sst xmlns="http://schemas.openxmlformats.org/spreadsheetml/2006/main" count="15" uniqueCount="15">
  <si>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Стоимость подписки</t>
  </si>
  <si>
    <t>Количество месяцев</t>
  </si>
  <si>
    <t>Аргументы и факты</t>
  </si>
  <si>
    <t>Собеседник</t>
  </si>
  <si>
    <t>Известия</t>
  </si>
  <si>
    <t>Вокруг света</t>
  </si>
  <si>
    <t>Курс $ к рублю.</t>
  </si>
  <si>
    <t>Клиент</t>
  </si>
  <si>
    <t>Начало работы</t>
  </si>
  <si>
    <t>Стоимость в $</t>
  </si>
  <si>
    <t>Стоимость в руб.</t>
  </si>
  <si>
    <t>Петров П.П.</t>
  </si>
  <si>
    <t>Сидоров О.Б.</t>
  </si>
  <si>
    <t>Жукин Л.М.</t>
  </si>
  <si>
    <t>Пяткин Г.Л.</t>
  </si>
</sst>
</file>

<file path=xl/styles.xml><?xml version="1.0" encoding="utf-8"?>
<styleSheet xmlns="http://schemas.openxmlformats.org/spreadsheetml/2006/main">
  <numFmts count="19">
    <numFmt numFmtId="5" formatCode="#,##0&quot;руб&quot;;\-#,##0&quot;руб&quot;"/>
    <numFmt numFmtId="6" formatCode="#,##0&quot;руб&quot;;[Red]\-#,##0&quot;руб&quot;"/>
    <numFmt numFmtId="7" formatCode="#,##0.00&quot;руб&quot;;\-#,##0.00&quot;руб&quot;"/>
    <numFmt numFmtId="8" formatCode="#,##0.00&quot;руб&quot;;[Red]\-#,##0.00&quot;руб&quot;"/>
    <numFmt numFmtId="42" formatCode="_-* #,##0&quot;руб&quot;_-;\-* #,##0&quot;руб&quot;_-;_-* &quot;-&quot;&quot;руб&quot;_-;_-@_-"/>
    <numFmt numFmtId="41" formatCode="_-* #,##0_р_у_б_-;\-* #,##0_р_у_б_-;_-* &quot;-&quot;_р_у_б_-;_-@_-"/>
    <numFmt numFmtId="44" formatCode="_-* #,##0.00&quot;руб&quot;_-;\-* #,##0.00&quot;руб&quot;_-;_-* &quot;-&quot;??&quot;руб&quot;_-;_-@_-"/>
    <numFmt numFmtId="43" formatCode="_-* #,##0.00_р_у_б_-;\-* #,##0.00_р_у_б_-;_-* &quot;-&quot;??_р_у_б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h:mm:ss"/>
    <numFmt numFmtId="174" formatCode="0.00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1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0" fillId="0" borderId="18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20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1" fontId="0" fillId="0" borderId="23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4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81425" y="0"/>
          <a:ext cx="752475" cy="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99CC"/>
            </a:gs>
            <a:gs pos="100000">
              <a:srgbClr val="FCF30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
</a:t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" y="0"/>
          <a:ext cx="1381125" cy="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99CC"/>
            </a:gs>
            <a:gs pos="100000">
              <a:srgbClr val="FCF30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сумма чисел больше чем значение в С3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C1">
      <selection activeCell="J18" sqref="J18"/>
    </sheetView>
  </sheetViews>
  <sheetFormatPr defaultColWidth="11.421875" defaultRowHeight="15"/>
  <cols>
    <col min="1" max="1" width="11.140625" style="0" customWidth="1"/>
    <col min="2" max="2" width="14.57421875" style="0" customWidth="1"/>
    <col min="3" max="3" width="15.421875" style="0" customWidth="1"/>
    <col min="5" max="5" width="8.140625" style="0" customWidth="1"/>
    <col min="6" max="6" width="9.140625" style="0" customWidth="1"/>
    <col min="7" max="7" width="8.57421875" style="0" customWidth="1"/>
    <col min="8" max="14" width="9.28125" style="0" customWidth="1"/>
    <col min="15" max="16384" width="8.7109375" style="0" customWidth="1"/>
  </cols>
  <sheetData>
    <row r="1" spans="1:9" ht="13.5">
      <c r="A1" s="7"/>
      <c r="B1" t="s">
        <v>0</v>
      </c>
      <c r="C1" s="11"/>
      <c r="D1" s="12"/>
      <c r="E1" s="11"/>
      <c r="F1" s="5"/>
      <c r="G1" s="5"/>
      <c r="H1" s="16"/>
      <c r="I1" s="14"/>
    </row>
    <row r="2" spans="1:9" ht="13.5">
      <c r="A2" s="3"/>
      <c r="B2" s="9"/>
      <c r="E2" t="s">
        <v>1</v>
      </c>
      <c r="F2" s="5"/>
      <c r="G2" s="5"/>
      <c r="H2" s="17"/>
      <c r="I2" s="10"/>
    </row>
    <row r="3" spans="1:9" ht="13.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2">
        <v>6</v>
      </c>
      <c r="H3" s="13"/>
      <c r="I3" s="10"/>
    </row>
    <row r="4" spans="1:9" ht="13.5" customHeight="1">
      <c r="A4" s="2" t="s">
        <v>2</v>
      </c>
      <c r="B4" s="8">
        <v>30</v>
      </c>
      <c r="C4" s="8">
        <f aca="true" t="shared" si="0" ref="C4:G5">B4*C$3</f>
        <v>60</v>
      </c>
      <c r="D4" s="8">
        <f t="shared" si="0"/>
        <v>180</v>
      </c>
      <c r="E4" s="8">
        <f t="shared" si="0"/>
        <v>720</v>
      </c>
      <c r="F4" s="8">
        <f t="shared" si="0"/>
        <v>3600</v>
      </c>
      <c r="G4" s="15">
        <f t="shared" si="0"/>
        <v>21600</v>
      </c>
      <c r="H4" s="18"/>
      <c r="I4" s="10"/>
    </row>
    <row r="5" spans="1:9" ht="13.5" customHeight="1">
      <c r="A5" s="2" t="s">
        <v>3</v>
      </c>
      <c r="B5" s="8">
        <v>25</v>
      </c>
      <c r="C5" s="8">
        <f t="shared" si="0"/>
        <v>50</v>
      </c>
      <c r="D5" s="8">
        <f t="shared" si="0"/>
        <v>150</v>
      </c>
      <c r="E5" s="8">
        <f t="shared" si="0"/>
        <v>600</v>
      </c>
      <c r="F5" s="8">
        <f t="shared" si="0"/>
        <v>3000</v>
      </c>
      <c r="G5" s="15">
        <f t="shared" si="0"/>
        <v>18000</v>
      </c>
      <c r="H5" s="18"/>
      <c r="I5" s="10"/>
    </row>
    <row r="6" spans="1:9" ht="13.5" customHeight="1">
      <c r="A6" s="2" t="s">
        <v>4</v>
      </c>
      <c r="B6" s="8">
        <v>45</v>
      </c>
      <c r="C6" s="8">
        <f aca="true" t="shared" si="1" ref="C6:G7">B6*C$3</f>
        <v>90</v>
      </c>
      <c r="D6" s="8">
        <f t="shared" si="1"/>
        <v>270</v>
      </c>
      <c r="E6" s="8">
        <f t="shared" si="1"/>
        <v>1080</v>
      </c>
      <c r="F6" s="8">
        <f t="shared" si="1"/>
        <v>5400</v>
      </c>
      <c r="G6" s="15">
        <f t="shared" si="1"/>
        <v>32400</v>
      </c>
      <c r="H6" s="18"/>
      <c r="I6" s="10"/>
    </row>
    <row r="7" spans="1:9" ht="13.5" customHeight="1">
      <c r="A7" s="2" t="s">
        <v>5</v>
      </c>
      <c r="B7" s="8">
        <v>120</v>
      </c>
      <c r="C7" s="8">
        <f t="shared" si="1"/>
        <v>240</v>
      </c>
      <c r="D7" s="8">
        <f t="shared" si="1"/>
        <v>720</v>
      </c>
      <c r="E7" s="8">
        <f t="shared" si="1"/>
        <v>2880</v>
      </c>
      <c r="F7" s="8">
        <f t="shared" si="1"/>
        <v>14400</v>
      </c>
      <c r="G7" s="15">
        <f t="shared" si="1"/>
        <v>86400</v>
      </c>
      <c r="H7" s="18"/>
      <c r="I7" s="10"/>
    </row>
    <row r="8" spans="7:9" ht="13.5">
      <c r="G8" s="10"/>
      <c r="H8" s="10"/>
      <c r="I8" s="10"/>
    </row>
    <row r="9" spans="7:9" ht="13.5">
      <c r="G9" s="10"/>
      <c r="H9" s="10"/>
      <c r="I9" s="10"/>
    </row>
    <row r="15" spans="1:4" ht="27.75">
      <c r="A15" s="25" t="s">
        <v>6</v>
      </c>
      <c r="B15" s="23">
        <v>28600</v>
      </c>
      <c r="C15" s="26"/>
      <c r="D15" s="19"/>
    </row>
    <row r="16" spans="1:4" ht="27.75">
      <c r="A16" s="1" t="s">
        <v>7</v>
      </c>
      <c r="B16" s="27" t="s">
        <v>8</v>
      </c>
      <c r="C16" s="21" t="s">
        <v>9</v>
      </c>
      <c r="D16" s="1" t="s">
        <v>10</v>
      </c>
    </row>
    <row r="17" spans="1:4" ht="13.5">
      <c r="A17" s="2" t="s">
        <v>11</v>
      </c>
      <c r="B17" s="22">
        <v>0.7916666666666666</v>
      </c>
      <c r="C17" s="23">
        <f>(--TEXT(B17,"Ч")&lt;2)+(--TEXT(B17,"Ч")&gt;20)*0.75+(--TEXT(B17,"Ч")&lt;20)*(--TEXT(B17,"Ч")&gt;=10)+(--TEXT(B17,"Ч")&lt;10)*(--TEXT(B17,"Ч")&gt;=2)*0.5</f>
        <v>1</v>
      </c>
      <c r="D17" s="20">
        <f>C17*B$15</f>
        <v>28600</v>
      </c>
    </row>
    <row r="18" spans="1:4" ht="27.75">
      <c r="A18" s="2" t="s">
        <v>12</v>
      </c>
      <c r="B18" s="22">
        <v>0.5833333333333334</v>
      </c>
      <c r="C18" s="23">
        <f>(--TEXT(B18,"Ч")&lt;2)+(--TEXT(B18,"Ч")&gt;20)*0.75+(--TEXT(B18,"Ч")&lt;20)*(--TEXT(B18,"Ч")&gt;=10)+(--TEXT(B18,"Ч")&lt;10)*(--TEXT(B18,"Ч")&gt;=2)*0.5</f>
        <v>1</v>
      </c>
      <c r="D18" s="20">
        <f>C18*B$15</f>
        <v>28600</v>
      </c>
    </row>
    <row r="19" spans="1:4" ht="13.5">
      <c r="A19" s="2" t="s">
        <v>13</v>
      </c>
      <c r="B19" s="22">
        <v>0.3333333333333333</v>
      </c>
      <c r="C19" s="23">
        <f>(--TEXT(B19,"Ч")&lt;2)+(--TEXT(B19,"Ч")&gt;20)*0.75+(--TEXT(B19,"Ч")&lt;20)*(--TEXT(B19,"Ч")&gt;=10)+(--TEXT(B19,"Ч")&lt;10)*(--TEXT(B19,"Ч")&gt;=2)*0.5</f>
        <v>0.5</v>
      </c>
      <c r="D19" s="20">
        <f>C19*B$15</f>
        <v>14300</v>
      </c>
    </row>
    <row r="20" spans="1:4" ht="13.5">
      <c r="A20" s="2" t="s">
        <v>14</v>
      </c>
      <c r="B20" s="24">
        <v>0.9583333333333334</v>
      </c>
      <c r="C20" s="23">
        <f>(--TEXT(B20,"Ч")&lt;2)+(--TEXT(B20,"Ч")&gt;20)*0.75+(--TEXT(B20,"Ч")&lt;20)*(--TEXT(B20,"Ч")&gt;=10)+(--TEXT(B20,"Ч")&lt;10)*(--TEXT(B20,"Ч")&gt;=2)*0.5</f>
        <v>0.75</v>
      </c>
      <c r="D20" s="20">
        <f>C20*B$15</f>
        <v>21450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-</cp:lastModifiedBy>
  <dcterms:created xsi:type="dcterms:W3CDTF">2011-02-09T15:40:04Z</dcterms:created>
  <dcterms:modified xsi:type="dcterms:W3CDTF">2011-02-09T15:42:48Z</dcterms:modified>
  <cp:category/>
  <cp:version/>
  <cp:contentType/>
  <cp:contentStatus/>
</cp:coreProperties>
</file>