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<sst xmlns="http://schemas.openxmlformats.org/spreadsheetml/2006/main" count="21" uniqueCount="21">
  <si>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S 10291  1301 (крем), м/п</t>
  </si>
  <si>
    <t xml:space="preserve"> S 10291  1805(бордо), м/п</t>
  </si>
  <si>
    <t xml:space="preserve"> S 10291  1819 (серый), м/п</t>
  </si>
  <si>
    <t xml:space="preserve"> S 10291  5004 (корич), м/п</t>
  </si>
  <si>
    <t xml:space="preserve"> S 10291  5007 (шокол), м/п</t>
  </si>
  <si>
    <t xml:space="preserve">Candess , </t>
  </si>
  <si>
    <t>Candess 15 -А 01, м/п</t>
  </si>
  <si>
    <t>Candess 45 A  07, м/п</t>
  </si>
  <si>
    <t>Candess 45 A  08, м/п</t>
  </si>
  <si>
    <t>Candess 45 К 10, м/п</t>
  </si>
  <si>
    <t xml:space="preserve">Cedric , </t>
  </si>
  <si>
    <t>Cedric 02-01(розов), м/п</t>
  </si>
  <si>
    <t>Cedric 09-01, м/п</t>
  </si>
  <si>
    <t>Cedric 1008 (серый), м/п</t>
  </si>
  <si>
    <t>Cedric 1009 ((белый), м/п</t>
  </si>
  <si>
    <t>Cedric 11-02 (brown), м/п</t>
  </si>
  <si>
    <t>Cedric 17-09 (беж), м/п</t>
  </si>
  <si>
    <t>Абстракция</t>
  </si>
  <si>
    <t>наименование</t>
  </si>
  <si>
    <t>остаток</t>
  </si>
  <si>
    <t>статус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</si>
</sst>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4" sqref="C4:C20"/>
    </sheetView>
  </sheetViews>
  <sheetFormatPr defaultColWidth="9.00390625" defaultRowHeight="12.75"/>
  <cols>
    <col min="1" max="1" width="26.00390625" style="0" customWidth="1"/>
    <col min="2" max="2" width="27.75390625" style="0" customWidth="1"/>
    <col min="3" max="3" width="18.125" style="0" customWidth="1"/>
    <col min="5" max="5" width="12.875" style="0" bestFit="1" customWidth="1"/>
  </cols>
  <sheetData>
    <row r="1" spans="1:3" s="2" customFormat="1" ht="12.75">
      <c r="A1" s="3" t="s">
        <v>18</v>
      </c>
      <c r="B1" s="3" t="s">
        <v>19</v>
      </c>
      <c r="C1" s="3" t="s">
        <v>20</v>
      </c>
    </row>
    <row r="2" spans="1:3" ht="12.75">
      <c r="A2" s="4"/>
      <c r="B2" s="4"/>
      <c r="C2" s="4"/>
    </row>
    <row r="3" spans="1:3" ht="12.75">
      <c r="A3" s="5" t="s">
        <v>17</v>
      </c>
      <c r="B3" s="4"/>
      <c r="C3" s="4"/>
    </row>
    <row r="4" spans="1:3" ht="12.75">
      <c r="A4" s="4" t="s">
        <v>0</v>
      </c>
      <c r="B4" s="4">
        <v>223.8</v>
      </c>
      <c r="C4" s="7" t="str">
        <f>IF(ISNUMBER(B4),VLOOKUP(B4,{0,"нет на складе";50,"дозаказ";200,"в наличии"},2),"")</f>
        <v>в наличии</v>
      </c>
    </row>
    <row r="5" spans="1:3" ht="12.75">
      <c r="A5" s="4" t="s">
        <v>1</v>
      </c>
      <c r="B5" s="6">
        <v>6.5</v>
      </c>
      <c r="C5" s="7" t="str">
        <f>IF(ISNUMBER(B5),VLOOKUP(B5,{0,"нет на складе";50,"дозаказ";200,"в наличии"},2),"")</f>
        <v>нет на складе</v>
      </c>
    </row>
    <row r="6" spans="1:3" ht="12.75">
      <c r="A6" s="4" t="s">
        <v>2</v>
      </c>
      <c r="B6" s="4">
        <v>58.6</v>
      </c>
      <c r="C6" s="7" t="str">
        <f>IF(ISNUMBER(B6),VLOOKUP(B6,{0,"нет на складе";50,"дозаказ";200,"в наличии"},2),"")</f>
        <v>дозаказ</v>
      </c>
    </row>
    <row r="7" spans="1:3" ht="12.75">
      <c r="A7" s="4" t="s">
        <v>3</v>
      </c>
      <c r="B7" s="4">
        <v>22</v>
      </c>
      <c r="C7" s="7" t="str">
        <f>IF(ISNUMBER(B7),VLOOKUP(B7,{0,"нет на складе";50,"дозаказ";200,"в наличии"},2),"")</f>
        <v>нет на складе</v>
      </c>
    </row>
    <row r="8" spans="1:3" ht="12.75">
      <c r="A8" s="4" t="s">
        <v>4</v>
      </c>
      <c r="B8" s="4">
        <v>106.9</v>
      </c>
      <c r="C8" s="7" t="str">
        <f>IF(ISNUMBER(B8),VLOOKUP(B8,{0,"нет на складе";50,"дозаказ";200,"в наличии"},2),"")</f>
        <v>дозаказ</v>
      </c>
    </row>
    <row r="9" spans="1:3" ht="12.75">
      <c r="A9" s="5" t="s">
        <v>5</v>
      </c>
      <c r="B9" s="4"/>
      <c r="C9" s="7">
        <f>IF(ISNUMBER(B9),VLOOKUP(B9,{0,"нет на складе";50,"дозаказ";200,"в наличии"},2),"")</f>
      </c>
    </row>
    <row r="10" spans="1:3" ht="12.75">
      <c r="A10" s="4" t="s">
        <v>6</v>
      </c>
      <c r="B10" s="4">
        <v>283.7</v>
      </c>
      <c r="C10" s="7" t="str">
        <f>IF(ISNUMBER(B10),VLOOKUP(B10,{0,"нет на складе";50,"дозаказ";200,"в наличии"},2),"")</f>
        <v>в наличии</v>
      </c>
    </row>
    <row r="11" spans="1:3" ht="12.75">
      <c r="A11" s="4" t="s">
        <v>7</v>
      </c>
      <c r="B11" s="4">
        <v>292.2</v>
      </c>
      <c r="C11" s="7" t="str">
        <f>IF(ISNUMBER(B11),VLOOKUP(B11,{0,"нет на складе";50,"дозаказ";200,"в наличии"},2),"")</f>
        <v>в наличии</v>
      </c>
    </row>
    <row r="12" spans="1:3" ht="12.75">
      <c r="A12" s="4" t="s">
        <v>8</v>
      </c>
      <c r="B12" s="4">
        <v>278.9</v>
      </c>
      <c r="C12" s="7" t="str">
        <f>IF(ISNUMBER(B12),VLOOKUP(B12,{0,"нет на складе";50,"дозаказ";200,"в наличии"},2),"")</f>
        <v>в наличии</v>
      </c>
    </row>
    <row r="13" spans="1:3" ht="12.75">
      <c r="A13" s="4" t="s">
        <v>9</v>
      </c>
      <c r="B13" s="4">
        <v>282.4</v>
      </c>
      <c r="C13" s="7" t="str">
        <f>IF(ISNUMBER(B13),VLOOKUP(B13,{0,"нет на складе";50,"дозаказ";200,"в наличии"},2),"")</f>
        <v>в наличии</v>
      </c>
    </row>
    <row r="14" spans="1:3" ht="12.75">
      <c r="A14" s="5" t="s">
        <v>10</v>
      </c>
      <c r="B14" s="4"/>
      <c r="C14" s="7">
        <f>IF(ISNUMBER(B14),VLOOKUP(B14,{0,"нет на складе";50,"дозаказ";200,"в наличии"},2),"")</f>
      </c>
    </row>
    <row r="15" spans="1:3" ht="12.75">
      <c r="A15" s="4" t="s">
        <v>11</v>
      </c>
      <c r="B15" s="4">
        <v>191.4</v>
      </c>
      <c r="C15" s="7" t="str">
        <f>IF(ISNUMBER(B15),VLOOKUP(B15,{0,"нет на складе";50,"дозаказ";200,"в наличии"},2),"")</f>
        <v>дозаказ</v>
      </c>
    </row>
    <row r="16" spans="1:3" ht="12.75">
      <c r="A16" s="4" t="s">
        <v>12</v>
      </c>
      <c r="B16" s="4">
        <v>182.75</v>
      </c>
      <c r="C16" s="7" t="str">
        <f>IF(ISNUMBER(B16),VLOOKUP(B16,{0,"нет на складе";50,"дозаказ";200,"в наличии"},2),"")</f>
        <v>дозаказ</v>
      </c>
    </row>
    <row r="17" spans="1:3" ht="12.75">
      <c r="A17" s="4" t="s">
        <v>13</v>
      </c>
      <c r="B17" s="4">
        <v>126.5</v>
      </c>
      <c r="C17" s="7" t="str">
        <f>IF(ISNUMBER(B17),VLOOKUP(B17,{0,"нет на складе";50,"дозаказ";200,"в наличии"},2),"")</f>
        <v>дозаказ</v>
      </c>
    </row>
    <row r="18" spans="1:3" ht="12.75">
      <c r="A18" s="4" t="s">
        <v>14</v>
      </c>
      <c r="B18" s="4">
        <v>145.8</v>
      </c>
      <c r="C18" s="7" t="str">
        <f>IF(ISNUMBER(B18),VLOOKUP(B18,{0,"нет на складе";50,"дозаказ";200,"в наличии"},2),"")</f>
        <v>дозаказ</v>
      </c>
    </row>
    <row r="19" spans="1:3" ht="12.75">
      <c r="A19" s="4" t="s">
        <v>15</v>
      </c>
      <c r="B19" s="4">
        <v>275</v>
      </c>
      <c r="C19" s="7" t="str">
        <f>IF(ISNUMBER(B19),VLOOKUP(B19,{0,"нет на складе";50,"дозаказ";200,"в наличии"},2),"")</f>
        <v>в наличии</v>
      </c>
    </row>
    <row r="20" spans="1:3" ht="12.75">
      <c r="A20" s="4" t="s">
        <v>16</v>
      </c>
      <c r="B20" s="4">
        <v>240.4</v>
      </c>
      <c r="C20" s="7" t="str">
        <f>IF(ISNUMBER(B20),VLOOKUP(B20,{0,"нет на складе";50,"дозаказ";200,"в наличии"},2),"")</f>
        <v>в наличии</v>
      </c>
    </row>
    <row r="21" spans="1:3" ht="12.75">
      <c r="A21" s="4"/>
      <c r="B21" s="4"/>
      <c r="C21" s="4"/>
    </row>
    <row r="32" ht="12.75">
      <c r="B32" s="1"/>
    </row>
    <row r="33" ht="12.75">
      <c r="B33" s="1"/>
    </row>
    <row r="34" ht="12.75">
      <c r="B3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 izotov</cp:lastModifiedBy>
  <dcterms:created xsi:type="dcterms:W3CDTF">2012-12-13T08:38:55Z</dcterms:created>
  <dcterms:modified xsi:type="dcterms:W3CDTF">2012-12-13T09:11:17Z</dcterms:modified>
  <cp:category/>
  <cp:version/>
  <cp:contentType/>
  <cp:contentStatus/>
</cp:coreProperties>
</file>