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360" yWindow="300" windowWidth="18720" windowHeight="103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2" i="1"/>
  <c r="Q3" i="1"/>
  <c r="Q4" i="1"/>
  <c r="Q5" i="1"/>
  <c r="Q6" i="1"/>
  <c r="Q7" i="1"/>
  <c r="Q8" i="1"/>
  <c r="Q9" i="1"/>
  <c r="Q2" i="1"/>
  <c r="F6" i="1"/>
  <c r="G6" i="1"/>
  <c r="M7" i="1"/>
  <c r="N7" i="1"/>
  <c r="M11" i="1"/>
  <c r="F10" i="1"/>
  <c r="G10" i="1"/>
</calcChain>
</file>

<file path=xl/sharedStrings.xml><?xml version="1.0" encoding="utf-8"?>
<sst xmlns="http://schemas.openxmlformats.org/spreadsheetml/2006/main" count="2" uniqueCount="2">
  <si>
    <t>H6</t>
  </si>
  <si>
    <t>L7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</si>
</sst>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2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4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"/>
  <sheetViews>
    <sheetView tabSelected="1" workbookViewId="0">
      <selection activeCell="Q2" sqref="Q2"/>
    </sheetView>
  </sheetViews>
  <sheetFormatPr baseColWidth="10" defaultColWidth="8.83203125" defaultRowHeight="14" x14ac:dyDescent="0"/>
  <cols>
    <col min="13" max="13" width="21.33203125" customWidth="1"/>
  </cols>
  <sheetData>
    <row r="1" spans="2:18">
      <c r="O1" s="24" t="s">
        <v>0</v>
      </c>
      <c r="P1" s="24" t="s">
        <v>1</v>
      </c>
      <c r="Q1" s="24"/>
      <c r="R1" s="24"/>
    </row>
    <row r="2" spans="2:18">
      <c r="O2" s="24">
        <v>-1</v>
      </c>
      <c r="P2" s="24">
        <v>-1</v>
      </c>
      <c r="Q2" s="24">
        <f>IF(SIGN(O2)=SIGN(P2),(O2*$E$6+P2*$F$6)/(O2+P2),$E$6)</f>
        <v>83.1</v>
      </c>
      <c r="R2" s="24" t="b">
        <f>SIGN(P2)=SIGN(O2)</f>
        <v>1</v>
      </c>
    </row>
    <row r="3" spans="2:18">
      <c r="O3" s="24">
        <v>-1</v>
      </c>
      <c r="P3" s="24">
        <v>0</v>
      </c>
      <c r="Q3" s="24">
        <f t="shared" ref="Q3:Q9" si="0">IF(SIGN(O3)=SIGN(P3),(O3*$E$6+P3*$F$6)/(O3+P3),$E$6)</f>
        <v>82.1</v>
      </c>
      <c r="R3" s="24" t="b">
        <f t="shared" ref="R3:R9" si="1">SIGN(P3)=SIGN(O3)</f>
        <v>0</v>
      </c>
    </row>
    <row r="4" spans="2:18">
      <c r="O4" s="24">
        <v>1</v>
      </c>
      <c r="P4" s="24">
        <v>1</v>
      </c>
      <c r="Q4" s="24">
        <f t="shared" si="0"/>
        <v>83.1</v>
      </c>
      <c r="R4" s="24" t="b">
        <f t="shared" si="1"/>
        <v>1</v>
      </c>
    </row>
    <row r="5" spans="2:18" ht="15" thickBot="1">
      <c r="O5" s="24">
        <v>1</v>
      </c>
      <c r="P5" s="24">
        <v>0</v>
      </c>
      <c r="Q5" s="24">
        <f t="shared" si="0"/>
        <v>82.1</v>
      </c>
      <c r="R5" s="24" t="b">
        <f t="shared" si="1"/>
        <v>0</v>
      </c>
    </row>
    <row r="6" spans="2:18" ht="15" thickBot="1">
      <c r="B6" s="1">
        <v>2</v>
      </c>
      <c r="D6" s="2"/>
      <c r="E6" s="3">
        <v>82.1</v>
      </c>
      <c r="F6" s="4">
        <f>E6+B6</f>
        <v>84.1</v>
      </c>
      <c r="G6" s="5">
        <f>F6-E6</f>
        <v>2</v>
      </c>
      <c r="H6" s="6">
        <v>-1</v>
      </c>
      <c r="I6" s="4">
        <v>0</v>
      </c>
      <c r="J6" s="7"/>
      <c r="K6" s="2"/>
      <c r="L6" s="8"/>
      <c r="M6" s="9"/>
      <c r="O6" s="24">
        <v>-2</v>
      </c>
      <c r="P6" s="24">
        <v>1</v>
      </c>
      <c r="Q6" s="24">
        <f t="shared" si="0"/>
        <v>82.1</v>
      </c>
      <c r="R6" s="24" t="b">
        <f t="shared" si="1"/>
        <v>0</v>
      </c>
    </row>
    <row r="7" spans="2:18" ht="15" thickBot="1">
      <c r="B7" s="2"/>
      <c r="C7" s="2"/>
      <c r="D7" s="2"/>
      <c r="E7" s="10"/>
      <c r="F7" s="10"/>
      <c r="G7" s="10"/>
      <c r="H7" s="10"/>
      <c r="I7" s="10"/>
      <c r="J7" s="2"/>
      <c r="K7" s="2"/>
      <c r="L7" s="3">
        <v>0</v>
      </c>
      <c r="M7" s="14">
        <f>IF(AND(K7&lt;=0, G6&lt;0),((G6*D6*-1)+(K7*E6*-1))/(G6*-1+K7*-1),IF(AND(K7&gt;=0, G6&lt;0),((G6*D6)+(K7*E6*-1))/(G6+K7*-1),IF(AND(K7&lt;=0, G6&gt;0),((G6*D6*-1)+(K7*E6))/(G6*-1+K7),IF(AND(K7&gt;=0, G6&gt;0),((G6*D6)+(K7*E6))/(G6+K7),D6))))</f>
        <v>0</v>
      </c>
      <c r="N7" s="14">
        <f>IF(AND(L7&lt;=0, H6&lt;0),((H6*E6*-1)+(L7*F6*-1))/(H6*-1+L7*-1),IF(AND(L7&gt;=0, H6&lt;0),((H6*E6)+(L7*F6*-1))/(H6+L7*-1),IF(AND(L7&lt;=0, H6&gt;0),((H6*E6*-1)+(L7*F6))/(H6*-1+L7),IF(AND(L7&gt;=0, H6&gt;0),((H6*E6)+(L7*F6))/(H6+L7),E6))))</f>
        <v>82.1</v>
      </c>
      <c r="O7" s="24">
        <v>-2</v>
      </c>
      <c r="P7" s="24">
        <v>0</v>
      </c>
      <c r="Q7" s="24">
        <f t="shared" si="0"/>
        <v>82.1</v>
      </c>
      <c r="R7" s="24" t="b">
        <f t="shared" si="1"/>
        <v>0</v>
      </c>
    </row>
    <row r="8" spans="2:18" ht="15" thickBot="1">
      <c r="B8" s="15"/>
      <c r="C8" s="16"/>
      <c r="D8" s="2"/>
      <c r="E8" s="15"/>
      <c r="F8" s="17"/>
      <c r="G8" s="17"/>
      <c r="H8" s="17"/>
      <c r="I8" s="17"/>
      <c r="J8" s="16"/>
      <c r="K8" s="2"/>
      <c r="L8" s="12"/>
      <c r="M8" s="13"/>
      <c r="O8" s="24">
        <v>2</v>
      </c>
      <c r="P8" s="24">
        <v>-1</v>
      </c>
      <c r="Q8" s="24">
        <f t="shared" si="0"/>
        <v>82.1</v>
      </c>
      <c r="R8" s="24" t="b">
        <f t="shared" si="1"/>
        <v>0</v>
      </c>
    </row>
    <row r="9" spans="2:18" ht="15" thickBot="1">
      <c r="B9" s="18"/>
      <c r="C9" s="18"/>
      <c r="D9" s="2"/>
      <c r="E9" s="19"/>
      <c r="F9" s="20"/>
      <c r="G9" s="20"/>
      <c r="H9" s="20"/>
      <c r="I9" s="20"/>
      <c r="J9" s="21"/>
      <c r="K9" s="2"/>
      <c r="L9" s="15"/>
      <c r="M9" s="16"/>
      <c r="O9" s="24">
        <v>2</v>
      </c>
      <c r="P9" s="24">
        <v>0</v>
      </c>
      <c r="Q9" s="24">
        <f t="shared" si="0"/>
        <v>82.1</v>
      </c>
      <c r="R9" s="24" t="b">
        <f t="shared" si="1"/>
        <v>0</v>
      </c>
    </row>
    <row r="10" spans="2:18" ht="15" thickBot="1">
      <c r="B10" s="18"/>
      <c r="C10" s="18"/>
      <c r="D10" s="2"/>
      <c r="E10" s="3">
        <v>81.099999999999994</v>
      </c>
      <c r="F10" s="5">
        <f>E10-B6</f>
        <v>79.099999999999994</v>
      </c>
      <c r="G10" s="5">
        <f>F10-E10</f>
        <v>-2</v>
      </c>
      <c r="H10" s="4">
        <v>0</v>
      </c>
      <c r="I10" s="6">
        <v>-3</v>
      </c>
      <c r="J10" s="7"/>
      <c r="K10" s="2"/>
      <c r="L10" s="22"/>
      <c r="M10" s="23"/>
    </row>
    <row r="11" spans="2:18" ht="15" thickBot="1">
      <c r="B11" s="18"/>
      <c r="C11" s="18"/>
      <c r="D11" s="2"/>
      <c r="E11" s="2"/>
      <c r="F11" s="2"/>
      <c r="G11" s="2"/>
      <c r="H11" s="2"/>
      <c r="I11" s="2"/>
      <c r="J11" s="2"/>
      <c r="K11" s="2"/>
      <c r="L11" s="3">
        <v>1</v>
      </c>
      <c r="M11" s="11">
        <f>IF(L11&lt;0,((I10*-1*E10)+(L11*F10))/(I10*-1+L11),E10)</f>
        <v>81.099999999999994</v>
      </c>
    </row>
  </sheetData>
  <mergeCells count="6">
    <mergeCell ref="B8:C8"/>
    <mergeCell ref="E8:J8"/>
    <mergeCell ref="B9:C11"/>
    <mergeCell ref="E9:J9"/>
    <mergeCell ref="L9:M9"/>
    <mergeCell ref="L10:M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Исполнитель 1</dc:creator>
  <cp:lastModifiedBy>Елена</cp:lastModifiedBy>
  <dcterms:created xsi:type="dcterms:W3CDTF">2012-07-17T11:58:20Z</dcterms:created>
  <dcterms:modified xsi:type="dcterms:W3CDTF">2012-07-18T14:56:04Z</dcterms:modified>
</cp:coreProperties>
</file>