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7175" windowHeight="7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<sst xmlns="http://schemas.openxmlformats.org/spreadsheetml/2006/main" count="38" uniqueCount="11">
  <si>
    <t>Операция</t>
  </si>
  <si>
    <t xml:space="preserve"> Цена </t>
  </si>
  <si>
    <t>Кол-во</t>
  </si>
  <si>
    <t>Продажа</t>
  </si>
  <si>
    <t>Купля</t>
  </si>
  <si>
    <t xml:space="preserve"> № сделки  </t>
  </si>
  <si>
    <t xml:space="preserve"> Направление сделки</t>
  </si>
  <si>
    <t>Количество контрактов</t>
  </si>
  <si>
    <t>Средняя цена открытия</t>
  </si>
  <si>
    <t>Средняя цена закрытия</t>
  </si>
  <si>
    <t>Результат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</si>
</sst>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161925</xdr:rowOff>
    </xdr:from>
    <xdr:to>
      <xdr:col>5</xdr:col>
      <xdr:colOff>571500</xdr:colOff>
      <xdr:row>1</xdr:row>
      <xdr:rowOff>428625</xdr:rowOff>
    </xdr:to>
    <xdr:sp macro="[0]!ferdi">
      <xdr:nvSpPr>
        <xdr:cNvPr id="1" name="AutoShape 4"/>
        <xdr:cNvSpPr>
          <a:spLocks/>
        </xdr:cNvSpPr>
      </xdr:nvSpPr>
      <xdr:spPr>
        <a:xfrm>
          <a:off x="2847975" y="352425"/>
          <a:ext cx="542925" cy="266700"/>
        </a:xfrm>
        <a:prstGeom prst="roundRect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2700000" scaled="1"/>
        </a:gra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Нажми</a:t>
          </a:r>
        </a:p>
      </xdr:txBody>
    </xdr:sp>
    <xdr:clientData/>
  </xdr:twoCellAnchor>
  <xdr:twoCellAnchor>
    <xdr:from>
      <xdr:col>5</xdr:col>
      <xdr:colOff>28575</xdr:colOff>
      <xdr:row>2</xdr:row>
      <xdr:rowOff>57150</xdr:rowOff>
    </xdr:from>
    <xdr:to>
      <xdr:col>5</xdr:col>
      <xdr:colOff>571500</xdr:colOff>
      <xdr:row>3</xdr:row>
      <xdr:rowOff>133350</xdr:rowOff>
    </xdr:to>
    <xdr:sp macro="[0]!ferdi2">
      <xdr:nvSpPr>
        <xdr:cNvPr id="2" name="AutoShape 5"/>
        <xdr:cNvSpPr>
          <a:spLocks/>
        </xdr:cNvSpPr>
      </xdr:nvSpPr>
      <xdr:spPr>
        <a:xfrm>
          <a:off x="2847975" y="809625"/>
          <a:ext cx="542925" cy="266700"/>
        </a:xfrm>
        <a:prstGeom prst="roundRect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2700000" scaled="1"/>
        </a:gra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Вар.2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161925</xdr:rowOff>
    </xdr:from>
    <xdr:to>
      <xdr:col>5</xdr:col>
      <xdr:colOff>571500</xdr:colOff>
      <xdr:row>1</xdr:row>
      <xdr:rowOff>428625</xdr:rowOff>
    </xdr:to>
    <xdr:sp macro="[0]!ferdi">
      <xdr:nvSpPr>
        <xdr:cNvPr id="1" name="AutoShape 1"/>
        <xdr:cNvSpPr>
          <a:spLocks/>
        </xdr:cNvSpPr>
      </xdr:nvSpPr>
      <xdr:spPr>
        <a:xfrm>
          <a:off x="2847975" y="352425"/>
          <a:ext cx="542925" cy="266700"/>
        </a:xfrm>
        <a:prstGeom prst="roundRect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2700000" scaled="1"/>
        </a:gra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Нажми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M12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3.57421875" style="0" customWidth="1"/>
    <col min="2" max="2" width="11.28125" style="0" customWidth="1"/>
    <col min="8" max="8" width="11.8515625" style="0" customWidth="1"/>
    <col min="9" max="9" width="14.421875" style="0" customWidth="1"/>
    <col min="10" max="10" width="15.7109375" style="0" customWidth="1"/>
    <col min="13" max="13" width="10.421875" style="0" customWidth="1"/>
  </cols>
  <sheetData>
    <row r="2" spans="2:13" ht="44.25" customHeight="1">
      <c r="B2" s="2" t="s">
        <v>0</v>
      </c>
      <c r="C2" s="2" t="s">
        <v>1</v>
      </c>
      <c r="D2" s="2" t="s">
        <v>2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</row>
    <row r="3" spans="2:13" ht="15">
      <c r="B3" t="s">
        <v>3</v>
      </c>
      <c r="C3">
        <v>157000</v>
      </c>
      <c r="D3">
        <v>10</v>
      </c>
      <c r="H3">
        <v>1</v>
      </c>
      <c r="I3" t="s">
        <v>3</v>
      </c>
      <c r="J3">
        <v>10</v>
      </c>
      <c r="K3">
        <v>157000</v>
      </c>
      <c r="L3">
        <v>156000</v>
      </c>
      <c r="M3">
        <f>IF(K3*L3,J3*IF(I3="Продажа",K3-L3,L3-K3),)</f>
        <v>10000</v>
      </c>
    </row>
    <row r="4" spans="2:13" ht="15">
      <c r="B4" t="s">
        <v>4</v>
      </c>
      <c r="C4">
        <v>156000</v>
      </c>
      <c r="D4">
        <v>10</v>
      </c>
      <c r="H4">
        <v>2</v>
      </c>
      <c r="I4" t="s">
        <v>3</v>
      </c>
      <c r="J4">
        <v>10</v>
      </c>
      <c r="K4">
        <v>157300</v>
      </c>
      <c r="L4">
        <v>157200</v>
      </c>
      <c r="M4">
        <f>IF(K4*L4,J4*IF(I4="Продажа",K4-L4,L4-K4),)</f>
        <v>1000</v>
      </c>
    </row>
    <row r="5" spans="2:13" ht="15">
      <c r="B5" t="s">
        <v>3</v>
      </c>
      <c r="C5">
        <v>157000</v>
      </c>
      <c r="D5">
        <v>5</v>
      </c>
      <c r="H5">
        <v>3</v>
      </c>
      <c r="I5" t="s">
        <v>4</v>
      </c>
      <c r="J5">
        <v>4</v>
      </c>
      <c r="K5">
        <v>157400</v>
      </c>
      <c r="L5">
        <v>157100</v>
      </c>
      <c r="M5">
        <f>IF(K5*L5,J5*IF(I5="Продажа",K5-L5,L5-K5),)</f>
        <v>-1200</v>
      </c>
    </row>
    <row r="6" spans="2:13" ht="15">
      <c r="B6" t="s">
        <v>3</v>
      </c>
      <c r="C6">
        <v>157600</v>
      </c>
      <c r="D6">
        <v>5</v>
      </c>
      <c r="H6">
        <v>4</v>
      </c>
      <c r="I6" t="s">
        <v>4</v>
      </c>
      <c r="J6">
        <v>4</v>
      </c>
      <c r="K6">
        <v>157400</v>
      </c>
      <c r="L6">
        <v>157200</v>
      </c>
      <c r="M6">
        <f>IF(K6*L6,J6*IF(I6="Продажа",K6-L6,L6-K6),)</f>
        <v>-800</v>
      </c>
    </row>
    <row r="7" spans="2:13" ht="15">
      <c r="B7" t="s">
        <v>4</v>
      </c>
      <c r="C7">
        <v>157200</v>
      </c>
      <c r="D7">
        <v>15</v>
      </c>
      <c r="H7">
        <v>5</v>
      </c>
      <c r="I7" t="s">
        <v>4</v>
      </c>
      <c r="J7">
        <v>2</v>
      </c>
      <c r="K7">
        <v>157400</v>
      </c>
      <c r="L7">
        <v>157400</v>
      </c>
      <c r="M7">
        <f>IF(K7*L7,J7*IF(I7="Продажа",K7-L7,L7-K7),)</f>
        <v>0</v>
      </c>
    </row>
    <row r="8" spans="2:11" ht="15">
      <c r="B8" t="s">
        <v>4</v>
      </c>
      <c r="C8">
        <v>157600</v>
      </c>
      <c r="D8">
        <v>5</v>
      </c>
      <c r="H8">
        <v>6</v>
      </c>
      <c r="I8" t="s">
        <v>3</v>
      </c>
      <c r="J8">
        <v>6</v>
      </c>
      <c r="K8">
        <v>157333.33333333334</v>
      </c>
    </row>
    <row r="9" spans="2:4" ht="15">
      <c r="B9" t="s">
        <v>3</v>
      </c>
      <c r="C9">
        <v>157100</v>
      </c>
      <c r="D9">
        <v>4</v>
      </c>
    </row>
    <row r="10" spans="2:4" ht="15">
      <c r="B10" t="s">
        <v>3</v>
      </c>
      <c r="C10">
        <v>157200</v>
      </c>
      <c r="D10">
        <v>4</v>
      </c>
    </row>
    <row r="11" spans="2:4" ht="15">
      <c r="B11" t="s">
        <v>3</v>
      </c>
      <c r="C11">
        <v>157400</v>
      </c>
      <c r="D11">
        <v>4</v>
      </c>
    </row>
    <row r="12" spans="2:4" ht="15">
      <c r="B12" t="s">
        <v>3</v>
      </c>
      <c r="C12">
        <v>157300</v>
      </c>
      <c r="D12">
        <v>4</v>
      </c>
    </row>
    <row r="16" ht="14.2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B2:M6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3.57421875" style="0" customWidth="1"/>
    <col min="2" max="2" width="11.28125" style="0" customWidth="1"/>
    <col min="8" max="8" width="11.8515625" style="0" customWidth="1"/>
    <col min="9" max="9" width="14.421875" style="0" customWidth="1"/>
    <col min="10" max="10" width="15.7109375" style="0" customWidth="1"/>
    <col min="13" max="13" width="10.421875" style="0" customWidth="1"/>
  </cols>
  <sheetData>
    <row r="2" spans="2:13" ht="44.25" customHeight="1">
      <c r="B2" s="2" t="s">
        <v>0</v>
      </c>
      <c r="C2" s="2" t="s">
        <v>1</v>
      </c>
      <c r="D2" s="2" t="s">
        <v>2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</row>
    <row r="3" spans="2:4" ht="15">
      <c r="B3" t="s">
        <v>4</v>
      </c>
      <c r="C3">
        <v>100</v>
      </c>
      <c r="D3">
        <v>10</v>
      </c>
    </row>
    <row r="4" spans="2:4" ht="15">
      <c r="B4" t="s">
        <v>3</v>
      </c>
      <c r="C4">
        <v>120</v>
      </c>
      <c r="D4">
        <v>5</v>
      </c>
    </row>
    <row r="5" spans="2:4" ht="15">
      <c r="B5" t="s">
        <v>4</v>
      </c>
      <c r="C5">
        <v>150</v>
      </c>
      <c r="D5">
        <v>15</v>
      </c>
    </row>
    <row r="6" spans="2:4" ht="15">
      <c r="B6" t="s">
        <v>3</v>
      </c>
      <c r="C6">
        <v>160</v>
      </c>
      <c r="D6">
        <v>10</v>
      </c>
    </row>
    <row r="16" ht="14.2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Фёдор Васильевич</dc:creator>
  <cp:keywords/>
  <dc:description/>
  <cp:lastModifiedBy>Андрей</cp:lastModifiedBy>
  <dcterms:created xsi:type="dcterms:W3CDTF">2011-12-09T21:41:33Z</dcterms:created>
  <dcterms:modified xsi:type="dcterms:W3CDTF">2012-08-12T13:02:00Z</dcterms:modified>
  <cp:category/>
  <cp:version/>
  <cp:contentType/>
  <cp:contentStatus/>
</cp:coreProperties>
</file>