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44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A8" i="1" s="1"/>
  <c r="F9" i="1"/>
  <c r="F10" i="1"/>
  <c r="A10" i="1" s="1"/>
  <c r="F11" i="1"/>
  <c r="F12" i="1"/>
  <c r="A12" i="1" s="1"/>
  <c r="F13" i="1"/>
  <c r="F5" i="1"/>
  <c r="A5" i="1" s="1"/>
  <c r="A9" i="1"/>
  <c r="A11" i="1"/>
  <c r="A13" i="1"/>
  <c r="A6" i="1" l="1"/>
  <c r="A7" i="1"/>
</calcChain>
</file>

<file path=xl/sharedStrings.xml><?xml version="1.0" encoding="utf-8"?>
<sst xmlns="http://schemas.openxmlformats.org/spreadsheetml/2006/main" count="48" uniqueCount="35">
  <si>
    <t>РФ</t>
  </si>
  <si>
    <t>ФОИВ</t>
  </si>
  <si>
    <t>Суб</t>
  </si>
  <si>
    <t>РОИВ</t>
  </si>
  <si>
    <t>ФГО</t>
  </si>
  <si>
    <t>ИТОГО ПО ТИПАМ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</si>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</sst>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3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AI13"/>
  <sheetViews>
    <sheetView tabSelected="1" zoomScale="70" zoomScaleNormal="70" workbookViewId="0">
      <selection activeCell="H15" sqref="H15"/>
    </sheetView>
  </sheetViews>
  <sheetFormatPr defaultRowHeight="15" x14ac:dyDescent="0.25"/>
  <cols>
    <col min="1" max="1" width="32" style="9" customWidth="1"/>
    <col min="2" max="2" width="16.28515625" style="16" customWidth="1"/>
    <col min="3" max="3" width="9.140625" style="9"/>
    <col min="4" max="4" width="9.140625" style="10"/>
    <col min="5" max="5" width="9.140625" style="9"/>
    <col min="6" max="6" width="12.140625" style="9" bestFit="1" customWidth="1"/>
    <col min="7" max="7" width="15.7109375" style="13" customWidth="1"/>
    <col min="8" max="16384" width="9.140625" style="9"/>
  </cols>
  <sheetData>
    <row r="4" spans="1:35" ht="30" x14ac:dyDescent="0.4">
      <c r="B4" s="14" t="s">
        <v>34</v>
      </c>
      <c r="E4" s="11"/>
      <c r="F4" s="12"/>
      <c r="G4" s="7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3" t="s">
        <v>11</v>
      </c>
      <c r="N4" s="4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2" t="s">
        <v>29</v>
      </c>
      <c r="AF4" s="2" t="s">
        <v>30</v>
      </c>
      <c r="AG4" s="2" t="s">
        <v>31</v>
      </c>
      <c r="AH4" s="2" t="s">
        <v>32</v>
      </c>
      <c r="AI4" s="2" t="s">
        <v>33</v>
      </c>
    </row>
    <row r="5" spans="1:35" ht="18.75" x14ac:dyDescent="0.3">
      <c r="A5" s="17">
        <f>RANK(F5,INDEX($F$5:$F$13,MATCH(D5,$D$5:$D$13,0)):INDEX($F$5:$F$13,MATCH(D5,$D$5:$D$13,0)+COUNTIF($D$5:$D$13,D5)-1),0)</f>
        <v>2</v>
      </c>
      <c r="B5" s="15">
        <v>2</v>
      </c>
      <c r="C5" s="5" t="s">
        <v>0</v>
      </c>
      <c r="D5" s="6" t="s">
        <v>1</v>
      </c>
      <c r="E5" s="5"/>
      <c r="F5" s="18">
        <f>G5-ROW()/10^9</f>
        <v>0.99999999500000003</v>
      </c>
      <c r="G5" s="8">
        <v>1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</row>
    <row r="6" spans="1:35" ht="18.75" x14ac:dyDescent="0.3">
      <c r="A6" s="17">
        <f>RANK(F6,INDEX($F$5:$F$16,MATCH(D6,$D$5:$D$16,0)):INDEX($F$5:$F$16,MATCH(D6,$D$5:$D$16,0)+COUNTIF($D$5:$D$16,D6)-1),0)</f>
        <v>1</v>
      </c>
      <c r="B6" s="15">
        <v>1</v>
      </c>
      <c r="C6" s="5" t="s">
        <v>0</v>
      </c>
      <c r="D6" s="6" t="s">
        <v>1</v>
      </c>
      <c r="E6" s="5"/>
      <c r="F6" s="18">
        <f t="shared" ref="F6:F13" si="0">G6-ROW()/10^9</f>
        <v>179.99999999400001</v>
      </c>
      <c r="G6" s="8">
        <v>180</v>
      </c>
      <c r="H6" s="5">
        <v>36</v>
      </c>
      <c r="I6" s="5">
        <v>0</v>
      </c>
      <c r="J6" s="5">
        <v>1</v>
      </c>
      <c r="K6" s="5">
        <v>0</v>
      </c>
      <c r="L6" s="5">
        <v>1</v>
      </c>
      <c r="M6" s="5">
        <v>25</v>
      </c>
      <c r="N6" s="5">
        <v>114</v>
      </c>
      <c r="O6" s="5">
        <v>0</v>
      </c>
      <c r="P6" s="5">
        <v>0</v>
      </c>
      <c r="Q6" s="5">
        <v>3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</row>
    <row r="7" spans="1:35" ht="18.75" x14ac:dyDescent="0.3">
      <c r="A7" s="17">
        <f>RANK(F7,INDEX($F$5:$F$16,MATCH(D7,$D$5:$D$16,0)):INDEX($F$5:$F$16,MATCH(D7,$D$5:$D$16,0)+COUNTIF($D$5:$D$16,D7)-1),0)</f>
        <v>3</v>
      </c>
      <c r="B7" s="15">
        <v>3</v>
      </c>
      <c r="C7" s="5" t="s">
        <v>0</v>
      </c>
      <c r="D7" s="6" t="s">
        <v>1</v>
      </c>
      <c r="E7" s="5"/>
      <c r="F7" s="18">
        <f t="shared" si="0"/>
        <v>0.99999999299999998</v>
      </c>
      <c r="G7" s="8">
        <v>1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</row>
    <row r="8" spans="1:35" ht="18.75" x14ac:dyDescent="0.3">
      <c r="A8" s="17">
        <f>RANK(F8,INDEX($F$5:$F$16,MATCH(D8,$D$5:$D$16,0)):INDEX($F$5:$F$16,MATCH(D8,$D$5:$D$16,0)+COUNTIF($D$5:$D$16,D8)-1),0)</f>
        <v>3</v>
      </c>
      <c r="B8" s="15">
        <v>3</v>
      </c>
      <c r="C8" s="5" t="s">
        <v>0</v>
      </c>
      <c r="D8" s="6" t="s">
        <v>4</v>
      </c>
      <c r="E8" s="5"/>
      <c r="F8" s="18">
        <f t="shared" si="0"/>
        <v>0.999999992</v>
      </c>
      <c r="G8" s="8">
        <v>1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</row>
    <row r="9" spans="1:35" ht="18.75" x14ac:dyDescent="0.3">
      <c r="A9" s="17">
        <f>RANK(F9,INDEX($F$5:$F$16,MATCH(D9,$D$5:$D$16,0)):INDEX($F$5:$F$16,MATCH(D9,$D$5:$D$16,0)+COUNTIF($D$5:$D$16,D9)-1),0)</f>
        <v>2</v>
      </c>
      <c r="B9" s="15">
        <v>2</v>
      </c>
      <c r="C9" s="5" t="s">
        <v>0</v>
      </c>
      <c r="D9" s="6" t="s">
        <v>4</v>
      </c>
      <c r="E9" s="5"/>
      <c r="F9" s="18">
        <f t="shared" si="0"/>
        <v>2.9999999910000001</v>
      </c>
      <c r="G9" s="8">
        <v>3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35" ht="18.75" x14ac:dyDescent="0.3">
      <c r="A10" s="17">
        <f>RANK(F10,INDEX($F$5:$F$16,MATCH(D10,$D$5:$D$16,0)):INDEX($F$5:$F$16,MATCH(D10,$D$5:$D$16,0)+COUNTIF($D$5:$D$16,D10)-1),0)</f>
        <v>1</v>
      </c>
      <c r="B10" s="15">
        <v>1</v>
      </c>
      <c r="C10" s="5" t="s">
        <v>0</v>
      </c>
      <c r="D10" s="6" t="s">
        <v>4</v>
      </c>
      <c r="E10" s="5"/>
      <c r="F10" s="18">
        <f t="shared" si="0"/>
        <v>29.999999989999999</v>
      </c>
      <c r="G10" s="8">
        <v>30</v>
      </c>
      <c r="H10" s="5">
        <v>16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v>10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</row>
    <row r="11" spans="1:35" ht="18.75" x14ac:dyDescent="0.3">
      <c r="A11" s="17">
        <f>RANK(F11,INDEX($F$5:$F$16,MATCH(D11,$D$5:$D$16,0)):INDEX($F$5:$F$16,MATCH(D11,$D$5:$D$16,0)+COUNTIF($D$5:$D$16,D11)-1),0)</f>
        <v>4</v>
      </c>
      <c r="B11" s="15">
        <v>4</v>
      </c>
      <c r="C11" s="5" t="s">
        <v>0</v>
      </c>
      <c r="D11" s="6" t="s">
        <v>4</v>
      </c>
      <c r="E11" s="5"/>
      <c r="F11" s="18">
        <f t="shared" si="0"/>
        <v>0.99999998899999998</v>
      </c>
      <c r="G11" s="8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</row>
    <row r="12" spans="1:35" ht="18.75" x14ac:dyDescent="0.3">
      <c r="A12" s="17">
        <f>RANK(F12,INDEX($F$5:$F$16,MATCH(D12,$D$5:$D$16,0)):INDEX($F$5:$F$16,MATCH(D12,$D$5:$D$16,0)+COUNTIF($D$5:$D$16,D12)-1),0)</f>
        <v>2</v>
      </c>
      <c r="B12" s="15">
        <v>2</v>
      </c>
      <c r="C12" s="5" t="s">
        <v>2</v>
      </c>
      <c r="D12" s="6" t="s">
        <v>3</v>
      </c>
      <c r="E12" s="5"/>
      <c r="F12" s="18">
        <f t="shared" si="0"/>
        <v>3.9999999879999999</v>
      </c>
      <c r="G12" s="8">
        <v>4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</row>
    <row r="13" spans="1:35" ht="18.75" x14ac:dyDescent="0.3">
      <c r="A13" s="17">
        <f>RANK(F13,INDEX($F$5:$F$16,MATCH(D13,$D$5:$D$16,0)):INDEX($F$5:$F$16,MATCH(D13,$D$5:$D$16,0)+COUNTIF($D$5:$D$16,D13)-1),0)</f>
        <v>1</v>
      </c>
      <c r="B13" s="15">
        <v>1</v>
      </c>
      <c r="C13" s="5" t="s">
        <v>2</v>
      </c>
      <c r="D13" s="6" t="s">
        <v>3</v>
      </c>
      <c r="E13" s="5"/>
      <c r="F13" s="18">
        <f t="shared" si="0"/>
        <v>964.99999998700002</v>
      </c>
      <c r="G13" s="8">
        <v>965</v>
      </c>
      <c r="H13" s="5">
        <v>187</v>
      </c>
      <c r="I13" s="5">
        <v>0</v>
      </c>
      <c r="J13" s="5">
        <v>6</v>
      </c>
      <c r="K13" s="5">
        <v>0</v>
      </c>
      <c r="L13" s="5">
        <v>10</v>
      </c>
      <c r="M13" s="5">
        <v>237</v>
      </c>
      <c r="N13" s="5">
        <v>496</v>
      </c>
      <c r="O13" s="5">
        <v>0</v>
      </c>
      <c r="P13" s="5">
        <v>2</v>
      </c>
      <c r="Q13" s="5">
        <v>27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2015-11-13T17:37:00Z</dcterms:modified>
</cp:coreProperties>
</file>