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Лист1!$A$1:$B$51</definedName>
  </definedNames>
  <calcPr calcId="145621"/>
</workbook>
</file>

<file path=xl/calcChain.xml><?xml version="1.0" encoding="utf-8"?>
<calcChain xmlns="http://schemas.openxmlformats.org/spreadsheetml/2006/main">
  <c r="E3" i="1" l="1" a="1"/>
  <c r="E3" i="1" s="1"/>
  <c r="E2" i="1" a="1"/>
  <c r="E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" i="1" a="1"/>
  <c r="D2" i="1" s="1"/>
  <c r="E4" i="1" l="1" a="1"/>
  <c r="E4" i="1" s="1"/>
  <c r="E5" i="1" l="1" a="1"/>
  <c r="E5" i="1" s="1"/>
  <c r="E6" i="1" s="1" a="1"/>
  <c r="E6" i="1" s="1"/>
  <c r="E7" i="1" l="1" a="1"/>
  <c r="E7" i="1" s="1"/>
  <c r="E8" i="1" s="1" a="1"/>
  <c r="E8" i="1" s="1"/>
  <c r="E9" i="1" l="1" a="1"/>
  <c r="E9" i="1" s="1"/>
  <c r="E10" i="1" s="1" a="1"/>
  <c r="E10" i="1" s="1"/>
  <c r="E11" i="1" l="1" a="1"/>
  <c r="E11" i="1" s="1"/>
  <c r="E12" i="1" s="1" a="1"/>
  <c r="E12" i="1" s="1"/>
  <c r="E13" i="1" s="1" a="1"/>
  <c r="E13" i="1" s="1"/>
  <c r="E14" i="1" l="1" a="1"/>
  <c r="E14" i="1" s="1"/>
  <c r="E15" i="1" s="1" a="1"/>
  <c r="E15" i="1" s="1"/>
  <c r="E16" i="1" s="1" a="1"/>
  <c r="E16" i="1" s="1"/>
  <c r="E17" i="1" s="1" a="1"/>
  <c r="E17" i="1" s="1"/>
  <c r="E18" i="1" s="1" a="1"/>
  <c r="E18" i="1" s="1"/>
  <c r="E19" i="1" s="1" a="1"/>
  <c r="E19" i="1" s="1"/>
  <c r="E20" i="1" s="1" a="1"/>
  <c r="E20" i="1" s="1"/>
  <c r="E21" i="1" s="1" a="1"/>
  <c r="E21" i="1" s="1"/>
</calcChain>
</file>

<file path=xl/sharedStrings.xml><?xml version="1.0" encoding="utf-8"?>
<sst xmlns="http://schemas.openxmlformats.org/spreadsheetml/2006/main" count="3" uniqueCount="3">
  <si>
    <t>Из программы</t>
  </si>
  <si>
    <t>Из экселя</t>
  </si>
  <si>
    <t>Не хватает в екселе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</si>
</sst>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5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1"/>
  <sheetViews>
    <sheetView tabSelected="1" workbookViewId="0">
      <selection activeCell="H16" sqref="H16"/>
    </sheetView>
  </sheetViews>
  <sheetFormatPr defaultRowHeight="15" x14ac:dyDescent="0.25"/>
  <cols>
    <col min="1" max="1" width="16.140625" customWidth="1"/>
    <col min="2" max="2" width="11.140625" customWidth="1"/>
    <col min="4" max="4" width="21.42578125" customWidth="1"/>
  </cols>
  <sheetData>
    <row r="1" spans="1:5" x14ac:dyDescent="0.25">
      <c r="A1" s="1" t="s">
        <v>0</v>
      </c>
      <c r="B1" s="1" t="s">
        <v>1</v>
      </c>
      <c r="C1" s="1"/>
      <c r="D1" s="1" t="s">
        <v>2</v>
      </c>
    </row>
    <row r="2" spans="1:5" x14ac:dyDescent="0.25">
      <c r="A2">
        <v>1020</v>
      </c>
      <c r="B2">
        <v>662</v>
      </c>
      <c r="D2" s="2">
        <f t="array" ref="D2">LARGE(ISNA(MATCH(A$2:A$51,B$2:B$27,))*A$2:A$51,ROW(E1))</f>
        <v>55666</v>
      </c>
      <c r="E2" s="2">
        <f t="array" ref="E2">LARGE(ISNA(MATCH(A$2:A$51,B$2:B$27,))*A$2:A$51,1+SUM(COUNTIF(A$2:A$51,E$1:E1)))</f>
        <v>55666</v>
      </c>
    </row>
    <row r="3" spans="1:5" x14ac:dyDescent="0.25">
      <c r="A3">
        <v>561</v>
      </c>
      <c r="B3">
        <v>266</v>
      </c>
      <c r="D3" s="2">
        <f t="array" ref="D3">LARGE(ISNA(MATCH(A$2:A$51,B$2:B$27,))*A$2:A$51,ROW(D2))</f>
        <v>55585</v>
      </c>
      <c r="E3" s="2">
        <f t="array" ref="E3">LARGE(ISNA(MATCH(A$2:A$51,B$2:B$27,))*A$2:A$51,1+SUM(COUNTIF(A$2:A$51,E$1:E2)))</f>
        <v>55585</v>
      </c>
    </row>
    <row r="4" spans="1:5" x14ac:dyDescent="0.25">
      <c r="A4">
        <v>556</v>
      </c>
      <c r="B4">
        <v>6626</v>
      </c>
      <c r="D4" s="2">
        <f t="array" ref="D4">LARGE(ISNA(MATCH(A$2:A$51,B$2:B$27,))*A$2:A$51,ROW(D3))</f>
        <v>25669</v>
      </c>
      <c r="E4" s="2">
        <f t="array" ref="E4">LARGE(ISNA(MATCH(A$2:A$51,B$2:B$27,))*A$2:A$51,1+SUM(COUNTIF(A$2:A$51,E$1:E3)))</f>
        <v>25669</v>
      </c>
    </row>
    <row r="5" spans="1:5" x14ac:dyDescent="0.25">
      <c r="A5">
        <v>151</v>
      </c>
      <c r="B5">
        <v>6266</v>
      </c>
      <c r="D5" s="2">
        <f t="array" ref="D5">LARGE(ISNA(MATCH(A$2:A$51,B$2:B$27,))*A$2:A$51,ROW(D4))</f>
        <v>1020</v>
      </c>
      <c r="E5" s="2">
        <f t="array" ref="E5">LARGE(ISNA(MATCH(A$2:A$51,B$2:B$27,))*A$2:A$51,1+SUM(COUNTIF(A$2:A$51,E$1:E4)))</f>
        <v>1020</v>
      </c>
    </row>
    <row r="6" spans="1:5" x14ac:dyDescent="0.25">
      <c r="A6">
        <v>51</v>
      </c>
      <c r="B6">
        <v>62656</v>
      </c>
      <c r="D6" s="2">
        <f t="array" ref="D6">LARGE(ISNA(MATCH(A$2:A$51,B$2:B$27,))*A$2:A$51,ROW(D5))</f>
        <v>555</v>
      </c>
      <c r="E6" s="2">
        <f t="array" ref="E6">LARGE(ISNA(MATCH(A$2:A$51,B$2:B$27,))*A$2:A$51,1+SUM(COUNTIF(A$2:A$51,E$1:E5)))</f>
        <v>555</v>
      </c>
    </row>
    <row r="7" spans="1:5" x14ac:dyDescent="0.25">
      <c r="A7">
        <v>51</v>
      </c>
      <c r="B7">
        <v>655</v>
      </c>
      <c r="D7" s="2">
        <f t="array" ref="D7">LARGE(ISNA(MATCH(A$2:A$51,B$2:B$27,))*A$2:A$51,ROW(D6))</f>
        <v>158</v>
      </c>
      <c r="E7" s="2">
        <f t="array" ref="E7">LARGE(ISNA(MATCH(A$2:A$51,B$2:B$27,))*A$2:A$51,1+SUM(COUNTIF(A$2:A$51,E$1:E6)))</f>
        <v>158</v>
      </c>
    </row>
    <row r="8" spans="1:5" x14ac:dyDescent="0.25">
      <c r="A8">
        <v>5156</v>
      </c>
      <c r="B8">
        <v>5563</v>
      </c>
      <c r="D8" s="2">
        <f t="array" ref="D8">LARGE(ISNA(MATCH(A$2:A$51,B$2:B$27,))*A$2:A$51,ROW(D7))</f>
        <v>115</v>
      </c>
      <c r="E8" s="2">
        <f t="array" ref="E8">LARGE(ISNA(MATCH(A$2:A$51,B$2:B$27,))*A$2:A$51,1+SUM(COUNTIF(A$2:A$51,E$1:E7)))</f>
        <v>115</v>
      </c>
    </row>
    <row r="9" spans="1:5" x14ac:dyDescent="0.25">
      <c r="A9">
        <v>51</v>
      </c>
      <c r="B9">
        <v>556</v>
      </c>
      <c r="D9" s="2">
        <f t="array" ref="D9">LARGE(ISNA(MATCH(A$2:A$51,B$2:B$27,))*A$2:A$51,ROW(D8))</f>
        <v>55</v>
      </c>
      <c r="E9" s="2">
        <f t="array" ref="E9">LARGE(ISNA(MATCH(A$2:A$51,B$2:B$27,))*A$2:A$51,1+SUM(COUNTIF(A$2:A$51,E$1:E8)))</f>
        <v>55</v>
      </c>
    </row>
    <row r="10" spans="1:5" x14ac:dyDescent="0.25">
      <c r="A10">
        <v>5</v>
      </c>
      <c r="B10">
        <v>5156</v>
      </c>
      <c r="D10" s="2">
        <f t="array" ref="D10">LARGE(ISNA(MATCH(A$2:A$51,B$2:B$27,))*A$2:A$51,ROW(D9))</f>
        <v>55</v>
      </c>
      <c r="E10" s="2">
        <f t="array" ref="E10">LARGE(ISNA(MATCH(A$2:A$51,B$2:B$27,))*A$2:A$51,1+SUM(COUNTIF(A$2:A$51,E$1:E9)))</f>
        <v>15</v>
      </c>
    </row>
    <row r="11" spans="1:5" x14ac:dyDescent="0.25">
      <c r="A11">
        <v>15</v>
      </c>
      <c r="B11">
        <v>15566</v>
      </c>
      <c r="D11" s="2">
        <f t="array" ref="D11">LARGE(ISNA(MATCH(A$2:A$51,B$2:B$27,))*A$2:A$51,ROW(D10))</f>
        <v>55</v>
      </c>
      <c r="E11" s="2">
        <f t="array" ref="E11">LARGE(ISNA(MATCH(A$2:A$51,B$2:B$27,))*A$2:A$51,1+SUM(COUNTIF(A$2:A$51,E$1:E10)))</f>
        <v>5</v>
      </c>
    </row>
    <row r="12" spans="1:5" x14ac:dyDescent="0.25">
      <c r="A12">
        <v>158</v>
      </c>
      <c r="B12">
        <v>1156</v>
      </c>
      <c r="D12" s="2">
        <f t="array" ref="D12">LARGE(ISNA(MATCH(A$2:A$51,B$2:B$27,))*A$2:A$51,ROW(D11))</f>
        <v>15</v>
      </c>
      <c r="E12" s="2">
        <f t="array" ref="E12">LARGE(ISNA(MATCH(A$2:A$51,B$2:B$27,))*A$2:A$51,1+SUM(COUNTIF(A$2:A$51,E$1:E11)))</f>
        <v>0</v>
      </c>
    </row>
    <row r="13" spans="1:5" x14ac:dyDescent="0.25">
      <c r="A13">
        <v>5</v>
      </c>
      <c r="B13">
        <v>1156</v>
      </c>
      <c r="D13" s="2">
        <f t="array" ref="D13">LARGE(ISNA(MATCH(A$2:A$51,B$2:B$27,))*A$2:A$51,ROW(D12))</f>
        <v>15</v>
      </c>
      <c r="E13" s="2">
        <f t="array" ref="E13">LARGE(ISNA(MATCH(A$2:A$51,B$2:B$27,))*A$2:A$51,1+SUM(COUNTIF(A$2:A$51,E$1:E12)))</f>
        <v>0</v>
      </c>
    </row>
    <row r="14" spans="1:5" x14ac:dyDescent="0.25">
      <c r="A14">
        <v>555</v>
      </c>
      <c r="B14">
        <v>12655</v>
      </c>
      <c r="D14" s="2">
        <f t="array" ref="D14">LARGE(ISNA(MATCH(A$2:A$51,B$2:B$27,))*A$2:A$51,ROW(D13))</f>
        <v>5</v>
      </c>
      <c r="E14" s="2">
        <f t="array" ref="E14">LARGE(ISNA(MATCH(A$2:A$51,B$2:B$27,))*A$2:A$51,1+SUM(COUNTIF(A$2:A$51,E$1:E13)))</f>
        <v>0</v>
      </c>
    </row>
    <row r="15" spans="1:5" x14ac:dyDescent="0.25">
      <c r="A15">
        <v>15</v>
      </c>
      <c r="B15">
        <v>5586</v>
      </c>
      <c r="D15" s="2">
        <f t="array" ref="D15">LARGE(ISNA(MATCH(A$2:A$51,B$2:B$27,))*A$2:A$51,ROW(D14))</f>
        <v>5</v>
      </c>
      <c r="E15" s="2">
        <f t="array" ref="E15">LARGE(ISNA(MATCH(A$2:A$51,B$2:B$27,))*A$2:A$51,1+SUM(COUNTIF(A$2:A$51,E$1:E14)))</f>
        <v>0</v>
      </c>
    </row>
    <row r="16" spans="1:5" x14ac:dyDescent="0.25">
      <c r="A16">
        <v>5156</v>
      </c>
      <c r="B16">
        <v>6626</v>
      </c>
      <c r="D16" s="2">
        <f t="array" ref="D16">LARGE(ISNA(MATCH(A$2:A$51,B$2:B$27,))*A$2:A$51,ROW(D15))</f>
        <v>0</v>
      </c>
      <c r="E16" s="2">
        <f t="array" ref="E16">LARGE(ISNA(MATCH(A$2:A$51,B$2:B$27,))*A$2:A$51,1+SUM(COUNTIF(A$2:A$51,E$1:E15)))</f>
        <v>0</v>
      </c>
    </row>
    <row r="17" spans="1:5" x14ac:dyDescent="0.25">
      <c r="A17">
        <v>5586</v>
      </c>
      <c r="B17">
        <v>655</v>
      </c>
      <c r="D17" s="2">
        <f t="array" ref="D17">LARGE(ISNA(MATCH(A$2:A$51,B$2:B$27,))*A$2:A$51,ROW(D16))</f>
        <v>0</v>
      </c>
      <c r="E17" s="2">
        <f t="array" ref="E17">LARGE(ISNA(MATCH(A$2:A$51,B$2:B$27,))*A$2:A$51,1+SUM(COUNTIF(A$2:A$51,E$1:E16)))</f>
        <v>0</v>
      </c>
    </row>
    <row r="18" spans="1:5" x14ac:dyDescent="0.25">
      <c r="A18">
        <v>55</v>
      </c>
      <c r="B18">
        <v>5156</v>
      </c>
      <c r="D18" s="2">
        <f t="array" ref="D18">LARGE(ISNA(MATCH(A$2:A$51,B$2:B$27,))*A$2:A$51,ROW(D17))</f>
        <v>0</v>
      </c>
      <c r="E18" s="2">
        <f t="array" ref="E18">LARGE(ISNA(MATCH(A$2:A$51,B$2:B$27,))*A$2:A$51,1+SUM(COUNTIF(A$2:A$51,E$1:E17)))</f>
        <v>0</v>
      </c>
    </row>
    <row r="19" spans="1:5" x14ac:dyDescent="0.25">
      <c r="A19">
        <v>55</v>
      </c>
      <c r="B19">
        <v>6626</v>
      </c>
      <c r="D19" s="2">
        <f t="array" ref="D19">LARGE(ISNA(MATCH(A$2:A$51,B$2:B$27,))*A$2:A$51,ROW(D18))</f>
        <v>0</v>
      </c>
      <c r="E19" s="2">
        <f t="array" ref="E19">LARGE(ISNA(MATCH(A$2:A$51,B$2:B$27,))*A$2:A$51,1+SUM(COUNTIF(A$2:A$51,E$1:E18)))</f>
        <v>0</v>
      </c>
    </row>
    <row r="20" spans="1:5" x14ac:dyDescent="0.25">
      <c r="A20">
        <v>55585</v>
      </c>
      <c r="B20">
        <v>62656</v>
      </c>
      <c r="D20" s="2">
        <f t="array" ref="D20">LARGE(ISNA(MATCH(A$2:A$51,B$2:B$27,))*A$2:A$51,ROW(D19))</f>
        <v>0</v>
      </c>
      <c r="E20" s="2">
        <f t="array" ref="E20">LARGE(ISNA(MATCH(A$2:A$51,B$2:B$27,))*A$2:A$51,1+SUM(COUNTIF(A$2:A$51,E$1:E19)))</f>
        <v>0</v>
      </c>
    </row>
    <row r="21" spans="1:5" x14ac:dyDescent="0.25">
      <c r="A21">
        <v>55</v>
      </c>
      <c r="B21">
        <v>12655</v>
      </c>
      <c r="D21" s="2">
        <f t="array" ref="D21">LARGE(ISNA(MATCH(A$2:A$51,B$2:B$27,))*A$2:A$51,ROW(D20))</f>
        <v>0</v>
      </c>
      <c r="E21" s="2">
        <f t="array" ref="E21">LARGE(ISNA(MATCH(A$2:A$51,B$2:B$27,))*A$2:A$51,1+SUM(COUNTIF(A$2:A$51,E$1:E20)))</f>
        <v>0</v>
      </c>
    </row>
    <row r="22" spans="1:5" x14ac:dyDescent="0.25">
      <c r="A22">
        <v>51</v>
      </c>
      <c r="B22">
        <v>561</v>
      </c>
    </row>
    <row r="23" spans="1:5" x14ac:dyDescent="0.25">
      <c r="A23">
        <v>115</v>
      </c>
      <c r="B23">
        <v>556</v>
      </c>
    </row>
    <row r="24" spans="1:5" x14ac:dyDescent="0.25">
      <c r="A24">
        <v>25669</v>
      </c>
      <c r="B24">
        <v>151</v>
      </c>
    </row>
    <row r="25" spans="1:5" x14ac:dyDescent="0.25">
      <c r="A25">
        <v>55666</v>
      </c>
      <c r="B25">
        <v>51</v>
      </c>
    </row>
    <row r="26" spans="1:5" x14ac:dyDescent="0.25">
      <c r="A26">
        <v>662</v>
      </c>
      <c r="B26">
        <v>655</v>
      </c>
    </row>
    <row r="27" spans="1:5" x14ac:dyDescent="0.25">
      <c r="A27">
        <v>266</v>
      </c>
      <c r="B27">
        <v>5156</v>
      </c>
    </row>
    <row r="28" spans="1:5" x14ac:dyDescent="0.25">
      <c r="A28">
        <v>6626</v>
      </c>
    </row>
    <row r="29" spans="1:5" x14ac:dyDescent="0.25">
      <c r="A29">
        <v>6266</v>
      </c>
    </row>
    <row r="30" spans="1:5" x14ac:dyDescent="0.25">
      <c r="A30">
        <v>62656</v>
      </c>
    </row>
    <row r="31" spans="1:5" x14ac:dyDescent="0.25">
      <c r="A31">
        <v>655</v>
      </c>
    </row>
    <row r="32" spans="1:5" x14ac:dyDescent="0.25">
      <c r="A32">
        <v>5563</v>
      </c>
    </row>
    <row r="33" spans="1:1" x14ac:dyDescent="0.25">
      <c r="A33">
        <v>556</v>
      </c>
    </row>
    <row r="34" spans="1:1" x14ac:dyDescent="0.25">
      <c r="A34">
        <v>5156</v>
      </c>
    </row>
    <row r="35" spans="1:1" x14ac:dyDescent="0.25">
      <c r="A35">
        <v>15566</v>
      </c>
    </row>
    <row r="36" spans="1:1" x14ac:dyDescent="0.25">
      <c r="A36">
        <v>1156</v>
      </c>
    </row>
    <row r="37" spans="1:1" x14ac:dyDescent="0.25">
      <c r="A37">
        <v>1156</v>
      </c>
    </row>
    <row r="38" spans="1:1" x14ac:dyDescent="0.25">
      <c r="A38">
        <v>12655</v>
      </c>
    </row>
    <row r="39" spans="1:1" x14ac:dyDescent="0.25">
      <c r="A39">
        <v>5586</v>
      </c>
    </row>
    <row r="40" spans="1:1" x14ac:dyDescent="0.25">
      <c r="A40">
        <v>6626</v>
      </c>
    </row>
    <row r="41" spans="1:1" x14ac:dyDescent="0.25">
      <c r="A41">
        <v>655</v>
      </c>
    </row>
    <row r="42" spans="1:1" x14ac:dyDescent="0.25">
      <c r="A42">
        <v>5156</v>
      </c>
    </row>
    <row r="43" spans="1:1" x14ac:dyDescent="0.25">
      <c r="A43">
        <v>6626</v>
      </c>
    </row>
    <row r="44" spans="1:1" x14ac:dyDescent="0.25">
      <c r="A44">
        <v>62656</v>
      </c>
    </row>
    <row r="45" spans="1:1" x14ac:dyDescent="0.25">
      <c r="A45">
        <v>12655</v>
      </c>
    </row>
    <row r="46" spans="1:1" x14ac:dyDescent="0.25">
      <c r="A46">
        <v>561</v>
      </c>
    </row>
    <row r="47" spans="1:1" x14ac:dyDescent="0.25">
      <c r="A47">
        <v>556</v>
      </c>
    </row>
    <row r="48" spans="1:1" x14ac:dyDescent="0.25">
      <c r="A48">
        <v>151</v>
      </c>
    </row>
    <row r="49" spans="1:1" x14ac:dyDescent="0.25">
      <c r="A49">
        <v>51</v>
      </c>
    </row>
    <row r="50" spans="1:1" x14ac:dyDescent="0.25">
      <c r="A50">
        <v>655</v>
      </c>
    </row>
    <row r="51" spans="1:1" x14ac:dyDescent="0.25">
      <c r="A51">
        <v>5156</v>
      </c>
    </row>
  </sheetData>
  <autoFilter ref="A1:B5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2015-11-13T19:50:49Z</dcterms:modified>
</cp:coreProperties>
</file>